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tabRatio="769" activeTab="0"/>
  </bookViews>
  <sheets>
    <sheet name="7н" sheetId="1" r:id="rId1"/>
    <sheet name="7а" sheetId="2" r:id="rId2"/>
    <sheet name="8" sheetId="3" r:id="rId3"/>
    <sheet name="12" sheetId="4" r:id="rId4"/>
    <sheet name="12 СуперКубок" sheetId="5" r:id="rId5"/>
    <sheet name="Команди кузова" sheetId="6" r:id="rId6"/>
    <sheet name="1-ю старша" sheetId="7" r:id="rId7"/>
    <sheet name="1-ю молодша" sheetId="8" r:id="rId8"/>
    <sheet name="Команди 1-ю" sheetId="9" r:id="rId9"/>
    <sheet name="2 гр." sheetId="10" r:id="rId10"/>
    <sheet name="3 гр." sheetId="11" r:id="rId11"/>
    <sheet name="4 гр." sheetId="12" r:id="rId12"/>
    <sheet name="4 гр. СуперКубок" sheetId="13" r:id="rId13"/>
    <sheet name="Команди багі" sheetId="14" r:id="rId14"/>
  </sheets>
  <definedNames/>
  <calcPr fullCalcOnLoad="1"/>
</workbook>
</file>

<file path=xl/sharedStrings.xml><?xml version="1.0" encoding="utf-8"?>
<sst xmlns="http://schemas.openxmlformats.org/spreadsheetml/2006/main" count="897" uniqueCount="206">
  <si>
    <t>ф.12_пз</t>
  </si>
  <si>
    <t>Ст №</t>
  </si>
  <si>
    <t>Прізвище, ім’я водія</t>
  </si>
  <si>
    <t>С/Р</t>
  </si>
  <si>
    <t>місто</t>
  </si>
  <si>
    <t>Результат заїздів</t>
  </si>
  <si>
    <t>Всього очок</t>
  </si>
  <si>
    <t>місце</t>
  </si>
  <si>
    <t>Очок в Чемпіонат</t>
  </si>
  <si>
    <t>Місце</t>
  </si>
  <si>
    <t>Очки</t>
  </si>
  <si>
    <t>Печатка</t>
  </si>
  <si>
    <t>Організатора</t>
  </si>
  <si>
    <t>Очок для команди</t>
  </si>
  <si>
    <t>фінал Б</t>
  </si>
  <si>
    <t>1 п/ф</t>
  </si>
  <si>
    <t>2 п/ф</t>
  </si>
  <si>
    <t>3 п/ф</t>
  </si>
  <si>
    <t>к-сть кіл</t>
  </si>
  <si>
    <t>1 заїзд</t>
  </si>
  <si>
    <t>2 заїзд</t>
  </si>
  <si>
    <t>3 заїзд</t>
  </si>
  <si>
    <t>ОФІЦІЙНІ РЕЗУЛЬТАТИ ЗМАГАННЯ</t>
  </si>
  <si>
    <t xml:space="preserve">ф.6_пз </t>
  </si>
  <si>
    <t>Команда</t>
  </si>
  <si>
    <t>Водії команди</t>
  </si>
  <si>
    <t>Очок Команди всього</t>
  </si>
  <si>
    <t>Місто</t>
  </si>
  <si>
    <t>Прізвище, ім’я</t>
  </si>
  <si>
    <t>Клас/залікова група/формула/дивізіон</t>
  </si>
  <si>
    <t>КОМАНДНИЙ ЗАЛІК</t>
  </si>
  <si>
    <t>ДИВІЗІОН І</t>
  </si>
  <si>
    <r>
      <t>Дивізіон І/</t>
    </r>
    <r>
      <rPr>
        <b/>
        <u val="single"/>
        <sz val="12"/>
        <color indexed="8"/>
        <rFont val="Tahoma"/>
        <family val="2"/>
      </rPr>
      <t>клас _</t>
    </r>
    <r>
      <rPr>
        <b/>
        <u val="single"/>
        <sz val="12"/>
        <color indexed="8"/>
        <rFont val="Tahoma"/>
        <family val="2"/>
      </rPr>
      <t>7-а_</t>
    </r>
  </si>
  <si>
    <r>
      <t xml:space="preserve">Дивізіон І/ </t>
    </r>
    <r>
      <rPr>
        <b/>
        <u val="single"/>
        <sz val="12"/>
        <color indexed="8"/>
        <rFont val="Tahoma"/>
        <family val="2"/>
      </rPr>
      <t xml:space="preserve">_клас </t>
    </r>
    <r>
      <rPr>
        <b/>
        <u val="single"/>
        <sz val="12"/>
        <color indexed="8"/>
        <rFont val="Tahoma"/>
        <family val="2"/>
      </rPr>
      <t>7-н_</t>
    </r>
  </si>
  <si>
    <r>
      <t>Дивізіон І/</t>
    </r>
    <r>
      <rPr>
        <b/>
        <u val="single"/>
        <sz val="12"/>
        <color indexed="8"/>
        <rFont val="Tahoma"/>
        <family val="2"/>
      </rPr>
      <t>клас _</t>
    </r>
    <r>
      <rPr>
        <b/>
        <u val="single"/>
        <sz val="12"/>
        <color indexed="8"/>
        <rFont val="Tahoma"/>
        <family val="2"/>
      </rPr>
      <t>8_</t>
    </r>
  </si>
  <si>
    <r>
      <t>Дивізіон І/</t>
    </r>
    <r>
      <rPr>
        <b/>
        <u val="single"/>
        <sz val="12"/>
        <color indexed="8"/>
        <rFont val="Tahoma"/>
        <family val="2"/>
      </rPr>
      <t>клас _12_</t>
    </r>
  </si>
  <si>
    <t>Назва, згідно ліцензії.              Номер ліцензії</t>
  </si>
  <si>
    <t>Кернешел Володимир</t>
  </si>
  <si>
    <t>Чернявський Євген</t>
  </si>
  <si>
    <t>мс</t>
  </si>
  <si>
    <t>Тищенко Олександр</t>
  </si>
  <si>
    <t>Ярмак Олег</t>
  </si>
  <si>
    <t>Половінкін Іван</t>
  </si>
  <si>
    <t>кмс</t>
  </si>
  <si>
    <t>Куліш Андрій</t>
  </si>
  <si>
    <t>ІІ</t>
  </si>
  <si>
    <t>Зуєв Сергій</t>
  </si>
  <si>
    <t>1р-д</t>
  </si>
  <si>
    <t>Дарієнко Олександр</t>
  </si>
  <si>
    <t>Горлівка</t>
  </si>
  <si>
    <t>Харків</t>
  </si>
  <si>
    <t>Маріуполь</t>
  </si>
  <si>
    <t>Запоріжжя</t>
  </si>
  <si>
    <t>Мелітополь</t>
  </si>
  <si>
    <t>Хинку Роман</t>
  </si>
  <si>
    <t>Середенко Владислав</t>
  </si>
  <si>
    <t>Войтенко Олег</t>
  </si>
  <si>
    <t>Кернешел Володимир ст.</t>
  </si>
  <si>
    <t>Кишинів</t>
  </si>
  <si>
    <t>Сніжне</t>
  </si>
  <si>
    <t>Кардащук Ігор</t>
  </si>
  <si>
    <t>Бєльський Олександр</t>
  </si>
  <si>
    <t>Кузьмін Сергій млад</t>
  </si>
  <si>
    <t>Кузьмін Сергій стар</t>
  </si>
  <si>
    <t>Бородавченко Костянтин</t>
  </si>
  <si>
    <t>Кравченко Сергій</t>
  </si>
  <si>
    <t>Севастополь</t>
  </si>
  <si>
    <t>Кременчук</t>
  </si>
  <si>
    <t>Артемівськ</t>
  </si>
  <si>
    <t>Фельдман Олександр</t>
  </si>
  <si>
    <t>Решетілов Олександр</t>
  </si>
  <si>
    <t>Красношапка Максим</t>
  </si>
  <si>
    <t>Кузьмін Сергій</t>
  </si>
  <si>
    <t>Дніпропетровськ</t>
  </si>
  <si>
    <t>1р</t>
  </si>
  <si>
    <t>МС</t>
  </si>
  <si>
    <t>Збірна команда Донецької обл. з автоспорту
УН.05.0086.13</t>
  </si>
  <si>
    <t>Кузьмін Сергій ст..</t>
  </si>
  <si>
    <t>RVD MASTER CROSS
УН.20.0325.13</t>
  </si>
  <si>
    <t>7а</t>
  </si>
  <si>
    <t xml:space="preserve">VIRTUS RACING
УН.05.0065.13
</t>
  </si>
  <si>
    <t>Дружковка</t>
  </si>
  <si>
    <t>7-А</t>
  </si>
  <si>
    <t>н/с</t>
  </si>
  <si>
    <t>-</t>
  </si>
  <si>
    <t>сх.</t>
  </si>
  <si>
    <t>Головний Секретар___________Горбачевська Ірина</t>
  </si>
  <si>
    <t>Директор змагання__________________Запольський Борис</t>
  </si>
  <si>
    <t>Ліцензія № О2.24.0001.13</t>
  </si>
  <si>
    <t>Ліцензія № ОН.28.0003.13</t>
  </si>
  <si>
    <r>
      <t xml:space="preserve">         </t>
    </r>
    <r>
      <rPr>
        <b/>
        <sz val="7"/>
        <color indexed="8"/>
        <rFont val="Tahoma"/>
        <family val="2"/>
      </rPr>
      <t>Час публікації__________14.10_____________</t>
    </r>
  </si>
  <si>
    <t>Стартувало 8 водіїв</t>
  </si>
  <si>
    <t>Стартувало 9 водіїв</t>
  </si>
  <si>
    <r>
      <t xml:space="preserve">         </t>
    </r>
    <r>
      <rPr>
        <b/>
        <sz val="7"/>
        <color indexed="8"/>
        <rFont val="Tahoma"/>
        <family val="2"/>
      </rPr>
      <t>Час публікації__________14.45_____________</t>
    </r>
  </si>
  <si>
    <t>Стартувало 6 водіїв</t>
  </si>
  <si>
    <r>
      <t xml:space="preserve">         </t>
    </r>
    <r>
      <rPr>
        <b/>
        <sz val="7"/>
        <color indexed="8"/>
        <rFont val="Tahoma"/>
        <family val="2"/>
      </rPr>
      <t>Час публікації___________15.10____________</t>
    </r>
  </si>
  <si>
    <t>Стартувало  7 водіїв</t>
  </si>
  <si>
    <r>
      <t xml:space="preserve">         </t>
    </r>
    <r>
      <rPr>
        <b/>
        <sz val="7"/>
        <color indexed="8"/>
        <rFont val="Tahoma"/>
        <family val="2"/>
      </rPr>
      <t>Час публікації__________16.10_____________</t>
    </r>
  </si>
  <si>
    <t>Час публікації________16.20_____</t>
  </si>
  <si>
    <t>Очок в Суперкубок</t>
  </si>
  <si>
    <r>
      <t xml:space="preserve">         </t>
    </r>
    <r>
      <rPr>
        <b/>
        <sz val="7"/>
        <color indexed="8"/>
        <rFont val="Tahoma"/>
        <family val="2"/>
      </rPr>
      <t>Час публікації______16.25_________________</t>
    </r>
  </si>
  <si>
    <r>
      <t>Дивізіон І/</t>
    </r>
    <r>
      <rPr>
        <b/>
        <u val="single"/>
        <sz val="12"/>
        <color indexed="8"/>
        <rFont val="Tahoma"/>
        <family val="2"/>
      </rPr>
      <t>клас _1600_</t>
    </r>
  </si>
  <si>
    <t>Кузьмін Сергій молодший</t>
  </si>
  <si>
    <t>Кузьмін Сергій старший</t>
  </si>
  <si>
    <t>Головний Секретар___________(Горбачевська І.О.)</t>
  </si>
  <si>
    <t>Ліцензія №О2.24.0001.13</t>
  </si>
  <si>
    <t>Директор змагання___________(Запольський Б.С.)</t>
  </si>
  <si>
    <t>Ліцензія №ОН.28.0003.13</t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</si>
  <si>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_1-ю старша залікова група_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</si>
  <si>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публікації__________14.20_____________</t>
    </r>
  </si>
  <si>
    <t>Райляну Іван</t>
  </si>
  <si>
    <t>Ір.-д</t>
  </si>
  <si>
    <t>Чернівці</t>
  </si>
  <si>
    <t>Пантелей Олег</t>
  </si>
  <si>
    <t>Донецьк</t>
  </si>
  <si>
    <t>Гуліцкий Микита</t>
  </si>
  <si>
    <t>-- </t>
  </si>
  <si>
    <t>Луньов Євген</t>
  </si>
  <si>
    <t>Левенець Андрій</t>
  </si>
  <si>
    <t>КМС</t>
  </si>
  <si>
    <t>Жовті Води</t>
  </si>
  <si>
    <t>Матвієнко Євген</t>
  </si>
  <si>
    <t>Гонтовий Микита</t>
  </si>
  <si>
    <t>Київ</t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</si>
  <si>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_1-ю молодша залікова група_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</si>
  <si>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публікації__________14.35_____________</t>
    </r>
  </si>
  <si>
    <t>Антошин Дмитро</t>
  </si>
  <si>
    <t>Кулішов Єгор</t>
  </si>
  <si>
    <t xml:space="preserve">Іванченко Максим </t>
  </si>
  <si>
    <t>Лєбєдєв Сергій</t>
  </si>
  <si>
    <t>2р-д</t>
  </si>
  <si>
    <t>Стартувало 5 водіїв</t>
  </si>
  <si>
    <t>ДИВІЗІОН ІІІ, ГРУПИ 1-Ю, 1-ЮМ</t>
  </si>
  <si>
    <t>Час публікації______15.30_______</t>
  </si>
  <si>
    <t>Назва, згідно ліцензії.                          Номер ліцензії</t>
  </si>
  <si>
    <t xml:space="preserve">“Атомтехноспорт» ЦДТ                                         УН.08.0045.13 </t>
  </si>
  <si>
    <t>1-Юст</t>
  </si>
  <si>
    <t xml:space="preserve">«Ягуар-Екстрім»
УН.05.0023.13
</t>
  </si>
  <si>
    <t>1-Ю мл.</t>
  </si>
  <si>
    <t>Іванченко Максим</t>
  </si>
  <si>
    <t>1-Ю ст..</t>
  </si>
  <si>
    <t>«МОНОЛІТ»                                            УН.24.0071.13</t>
  </si>
  <si>
    <t>1-Ю ст.</t>
  </si>
  <si>
    <t xml:space="preserve">«РеАЛ рейсинг клуб»
УН.05.0023.13
</t>
  </si>
  <si>
    <t>Гуліцький Микита</t>
  </si>
  <si>
    <t>Директор змагання___________Запольський Борис</t>
  </si>
  <si>
    <t xml:space="preserve">                  Ліцензія №ОН.28.0003.13</t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</si>
  <si>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ІІ залікова група_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</si>
  <si>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публікації______14.55_________________</t>
    </r>
  </si>
  <si>
    <t>Руденко Юрій</t>
  </si>
  <si>
    <t>Жосан Роман</t>
  </si>
  <si>
    <t>Олександрія</t>
  </si>
  <si>
    <t>Нечітайло Олексій</t>
  </si>
  <si>
    <t> --</t>
  </si>
  <si>
    <t>Панасюк Микола</t>
  </si>
  <si>
    <t>Гусаров Руслан</t>
  </si>
  <si>
    <t>Артюхов Олександр</t>
  </si>
  <si>
    <t>Бахчисарай</t>
  </si>
  <si>
    <t>Полтавцева Марина</t>
  </si>
  <si>
    <t>Полтава</t>
  </si>
  <si>
    <t>Гусаров Микита</t>
  </si>
  <si>
    <t>Черний Геннадій</t>
  </si>
  <si>
    <t>І-р</t>
  </si>
  <si>
    <t>Феодосія</t>
  </si>
  <si>
    <t>Ігнатов Петро</t>
  </si>
  <si>
    <t>Димитрів</t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</si>
  <si>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ІІІ залікова група_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</si>
  <si>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публікації________16.00_______________</t>
    </r>
  </si>
  <si>
    <t>Лось Сергій</t>
  </si>
  <si>
    <t> мс</t>
  </si>
  <si>
    <t>1/5к</t>
  </si>
  <si>
    <t>Черняк Володимир</t>
  </si>
  <si>
    <t>2/5к</t>
  </si>
  <si>
    <t>Бондаренко Артем</t>
  </si>
  <si>
    <t>Ковальчук Олег</t>
  </si>
  <si>
    <t>Одеса</t>
  </si>
  <si>
    <t>4/5к</t>
  </si>
  <si>
    <t>Кірмач Олексій</t>
  </si>
  <si>
    <t>3/5к</t>
  </si>
  <si>
    <t>Вялих Сергій</t>
  </si>
  <si>
    <t>5/5к</t>
  </si>
  <si>
    <t>1/2к</t>
  </si>
  <si>
    <t>Муллакаєв Марат</t>
  </si>
  <si>
    <t>пгт. Старій Мерчик</t>
  </si>
  <si>
    <t>6/3к</t>
  </si>
  <si>
    <t>Гуляй Віталій</t>
  </si>
  <si>
    <t>Бондаренко Ірина</t>
  </si>
  <si>
    <t>5/3к</t>
  </si>
  <si>
    <t>Стартувало 11 водіїв</t>
  </si>
  <si>
    <r>
      <t>Дивізіон ІІІ/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IV залікова група_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</si>
  <si>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публікації________16.20_______________</t>
    </r>
  </si>
  <si>
    <t>Байдаков Сергій</t>
  </si>
  <si>
    <t>Зерній Андрій</t>
  </si>
  <si>
    <t>Стартувало 7 водіїв</t>
  </si>
  <si>
    <r>
      <t>Дивізіон ІІІ/</t>
    </r>
    <r>
      <rPr>
        <b/>
        <u val="single"/>
        <sz val="12"/>
        <color indexed="8"/>
        <rFont val="Tahoma"/>
        <family val="2"/>
      </rPr>
      <t xml:space="preserve"> _1600_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</si>
  <si>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публікації_____16.30__________________</t>
    </r>
  </si>
  <si>
    <t>ДИВІЗІОН ІІІ</t>
  </si>
  <si>
    <t>Час публікації____16.25_________</t>
  </si>
  <si>
    <t>Назва, згідно ліцензії.                  Номер ліцензії</t>
  </si>
  <si>
    <t xml:space="preserve">Запорізький Автоклуб-СКА
УН.08.0053.13
</t>
  </si>
  <si>
    <t>II</t>
  </si>
  <si>
    <t>IІІ</t>
  </si>
  <si>
    <t>ІІІ</t>
  </si>
  <si>
    <t>RVD MASTER CROSS BAGGY
УН.20.0329.13</t>
  </si>
  <si>
    <t xml:space="preserve">Феодосійська автошкола ОСОУ
УН.01.0255.13
</t>
  </si>
  <si>
    <t>«Бондаренко Фемелі рейсінг тім»
УН.05.0085.13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</si>
</sst>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00"/>
    <numFmt numFmtId="177" formatCode="mm:ss.00"/>
  </numFmts>
  <fonts count="27">
    <font>
      <sz val="11"/>
      <color indexed="8"/>
      <name val="Calibri"/>
      <family val="2"/>
    </font>
    <font>
      <b/>
      <sz val="7"/>
      <color indexed="8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i/>
      <sz val="11"/>
      <color indexed="8"/>
      <name val="Calibri"/>
      <family val="2"/>
    </font>
    <font>
      <sz val="10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5" fillId="0" borderId="0" xfId="0" applyFont="1" applyAlignment="1">
      <alignment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4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3" fillId="24" borderId="12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16" fontId="3" fillId="0" borderId="10" xfId="0" applyNumberFormat="1" applyFont="1" applyBorder="1" applyAlignment="1">
      <alignment horizontal="center" wrapText="1"/>
    </xf>
    <xf numFmtId="0" fontId="3" fillId="25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wrapText="1"/>
    </xf>
    <xf numFmtId="0" fontId="26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wrapText="1"/>
    </xf>
    <xf numFmtId="0" fontId="0" fillId="25" borderId="10" xfId="0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0</xdr:rowOff>
    </xdr:from>
    <xdr:to>
      <xdr:col>17</xdr:col>
      <xdr:colOff>228600</xdr:colOff>
      <xdr:row>8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7200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0</xdr:row>
      <xdr:rowOff>0</xdr:rowOff>
    </xdr:from>
    <xdr:to>
      <xdr:col>17</xdr:col>
      <xdr:colOff>371475</xdr:colOff>
      <xdr:row>8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7200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0</xdr:rowOff>
    </xdr:from>
    <xdr:to>
      <xdr:col>17</xdr:col>
      <xdr:colOff>190500</xdr:colOff>
      <xdr:row>8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0"/>
          <a:ext cx="7200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0</xdr:row>
      <xdr:rowOff>0</xdr:rowOff>
    </xdr:from>
    <xdr:to>
      <xdr:col>17</xdr:col>
      <xdr:colOff>266700</xdr:colOff>
      <xdr:row>8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7200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0</xdr:row>
      <xdr:rowOff>0</xdr:rowOff>
    </xdr:from>
    <xdr:to>
      <xdr:col>17</xdr:col>
      <xdr:colOff>171450</xdr:colOff>
      <xdr:row>7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72009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9</xdr:col>
      <xdr:colOff>133350</xdr:colOff>
      <xdr:row>8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7134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0</xdr:row>
      <xdr:rowOff>0</xdr:rowOff>
    </xdr:from>
    <xdr:to>
      <xdr:col>17</xdr:col>
      <xdr:colOff>228600</xdr:colOff>
      <xdr:row>8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7200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9525</xdr:rowOff>
    </xdr:from>
    <xdr:to>
      <xdr:col>17</xdr:col>
      <xdr:colOff>171450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9525"/>
          <a:ext cx="7200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0</xdr:row>
      <xdr:rowOff>9525</xdr:rowOff>
    </xdr:from>
    <xdr:to>
      <xdr:col>17</xdr:col>
      <xdr:colOff>114300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525"/>
          <a:ext cx="7200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17</xdr:col>
      <xdr:colOff>304800</xdr:colOff>
      <xdr:row>7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72009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8</xdr:col>
      <xdr:colOff>28575</xdr:colOff>
      <xdr:row>8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7200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17</xdr:col>
      <xdr:colOff>219075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7200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9525</xdr:rowOff>
    </xdr:from>
    <xdr:to>
      <xdr:col>17</xdr:col>
      <xdr:colOff>142875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9525"/>
          <a:ext cx="7200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19050</xdr:rowOff>
    </xdr:from>
    <xdr:to>
      <xdr:col>8</xdr:col>
      <xdr:colOff>352425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9050"/>
          <a:ext cx="7200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T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2.421875" style="0" customWidth="1"/>
    <col min="3" max="3" width="5.7109375" style="0" customWidth="1"/>
    <col min="4" max="4" width="15.8515625" style="0" customWidth="1"/>
    <col min="5" max="18" width="5.7109375" style="0" customWidth="1"/>
    <col min="19" max="19" width="6.7109375" style="0" customWidth="1"/>
    <col min="20" max="20" width="6.5742187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2:17" ht="15.75">
      <c r="B12" s="10" t="s">
        <v>33</v>
      </c>
      <c r="Q12" s="4" t="s">
        <v>90</v>
      </c>
    </row>
    <row r="13" ht="15">
      <c r="A13" s="3"/>
    </row>
    <row r="14" spans="1:20" ht="15">
      <c r="A14" s="44" t="s">
        <v>1</v>
      </c>
      <c r="B14" s="44" t="s">
        <v>2</v>
      </c>
      <c r="C14" s="44" t="s">
        <v>3</v>
      </c>
      <c r="D14" s="44" t="s">
        <v>4</v>
      </c>
      <c r="E14" s="44" t="s">
        <v>5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 t="s">
        <v>6</v>
      </c>
      <c r="R14" s="44" t="s">
        <v>7</v>
      </c>
      <c r="S14" s="44" t="s">
        <v>8</v>
      </c>
      <c r="T14" s="44" t="s">
        <v>13</v>
      </c>
    </row>
    <row r="15" spans="1:20" ht="15">
      <c r="A15" s="44"/>
      <c r="B15" s="44"/>
      <c r="C15" s="44"/>
      <c r="D15" s="44"/>
      <c r="E15" s="44" t="s">
        <v>14</v>
      </c>
      <c r="F15" s="44"/>
      <c r="G15" s="44"/>
      <c r="H15" s="44" t="s">
        <v>19</v>
      </c>
      <c r="I15" s="44"/>
      <c r="J15" s="44"/>
      <c r="K15" s="44" t="s">
        <v>20</v>
      </c>
      <c r="L15" s="44"/>
      <c r="M15" s="44"/>
      <c r="N15" s="44" t="s">
        <v>21</v>
      </c>
      <c r="O15" s="44"/>
      <c r="P15" s="44"/>
      <c r="Q15" s="44"/>
      <c r="R15" s="44"/>
      <c r="S15" s="44"/>
      <c r="T15" s="44"/>
    </row>
    <row r="16" spans="1:20" ht="18">
      <c r="A16" s="44"/>
      <c r="B16" s="44"/>
      <c r="C16" s="44"/>
      <c r="D16" s="44"/>
      <c r="E16" s="7" t="s">
        <v>15</v>
      </c>
      <c r="F16" s="7" t="s">
        <v>16</v>
      </c>
      <c r="G16" s="7" t="s">
        <v>17</v>
      </c>
      <c r="H16" s="9" t="s">
        <v>18</v>
      </c>
      <c r="I16" s="7" t="s">
        <v>9</v>
      </c>
      <c r="J16" s="7" t="s">
        <v>10</v>
      </c>
      <c r="K16" s="9" t="s">
        <v>18</v>
      </c>
      <c r="L16" s="7" t="s">
        <v>9</v>
      </c>
      <c r="M16" s="7" t="s">
        <v>10</v>
      </c>
      <c r="N16" s="9" t="s">
        <v>18</v>
      </c>
      <c r="O16" s="7" t="s">
        <v>9</v>
      </c>
      <c r="P16" s="7" t="s">
        <v>10</v>
      </c>
      <c r="Q16" s="44"/>
      <c r="R16" s="44"/>
      <c r="S16" s="44"/>
      <c r="T16" s="44"/>
    </row>
    <row r="17" spans="1:20" ht="15">
      <c r="A17" s="19">
        <v>71</v>
      </c>
      <c r="B17" s="20" t="s">
        <v>42</v>
      </c>
      <c r="C17" s="19" t="s">
        <v>43</v>
      </c>
      <c r="D17" s="20" t="s">
        <v>51</v>
      </c>
      <c r="E17" s="6"/>
      <c r="F17" s="6"/>
      <c r="G17" s="6"/>
      <c r="H17" s="6">
        <v>6</v>
      </c>
      <c r="I17" s="6">
        <v>1</v>
      </c>
      <c r="J17" s="28">
        <v>20</v>
      </c>
      <c r="K17" s="6">
        <v>6</v>
      </c>
      <c r="L17" s="6">
        <v>1</v>
      </c>
      <c r="M17" s="28">
        <v>20</v>
      </c>
      <c r="N17" s="6">
        <v>6</v>
      </c>
      <c r="O17" s="6">
        <v>1</v>
      </c>
      <c r="P17" s="28">
        <v>20</v>
      </c>
      <c r="Q17" s="28">
        <f>J17+M17</f>
        <v>40</v>
      </c>
      <c r="R17" s="6">
        <v>1</v>
      </c>
      <c r="S17" s="6">
        <v>20</v>
      </c>
      <c r="T17" s="37">
        <v>80</v>
      </c>
    </row>
    <row r="18" spans="1:20" ht="15">
      <c r="A18" s="19">
        <v>27</v>
      </c>
      <c r="B18" s="20" t="s">
        <v>40</v>
      </c>
      <c r="C18" s="19"/>
      <c r="D18" s="20" t="s">
        <v>50</v>
      </c>
      <c r="E18" s="6"/>
      <c r="F18" s="6"/>
      <c r="G18" s="6"/>
      <c r="H18" s="6">
        <v>6</v>
      </c>
      <c r="I18" s="6">
        <v>3</v>
      </c>
      <c r="J18" s="28">
        <v>12</v>
      </c>
      <c r="K18" s="6">
        <v>6</v>
      </c>
      <c r="L18" s="6">
        <v>6</v>
      </c>
      <c r="M18" s="28">
        <v>6</v>
      </c>
      <c r="N18" s="6">
        <v>6</v>
      </c>
      <c r="O18" s="6">
        <v>2</v>
      </c>
      <c r="P18" s="28">
        <v>15</v>
      </c>
      <c r="Q18" s="28">
        <f>P18+J18</f>
        <v>27</v>
      </c>
      <c r="R18" s="6">
        <v>2</v>
      </c>
      <c r="S18" s="6">
        <v>15</v>
      </c>
      <c r="T18" s="37">
        <v>62</v>
      </c>
    </row>
    <row r="19" spans="1:20" ht="15">
      <c r="A19" s="19">
        <v>98</v>
      </c>
      <c r="B19" s="20" t="s">
        <v>46</v>
      </c>
      <c r="C19" s="19" t="s">
        <v>47</v>
      </c>
      <c r="D19" s="20" t="s">
        <v>53</v>
      </c>
      <c r="E19" s="6"/>
      <c r="F19" s="6"/>
      <c r="G19" s="6"/>
      <c r="H19" s="6">
        <v>6</v>
      </c>
      <c r="I19" s="6">
        <v>2</v>
      </c>
      <c r="J19" s="28">
        <v>15</v>
      </c>
      <c r="K19" s="6">
        <v>6</v>
      </c>
      <c r="L19" s="6">
        <v>4</v>
      </c>
      <c r="M19" s="28">
        <v>10</v>
      </c>
      <c r="N19" s="6">
        <v>6</v>
      </c>
      <c r="O19" s="6">
        <v>3</v>
      </c>
      <c r="P19" s="28">
        <v>12</v>
      </c>
      <c r="Q19" s="28">
        <f>P19+J19</f>
        <v>27</v>
      </c>
      <c r="R19" s="6">
        <v>3</v>
      </c>
      <c r="S19" s="6">
        <v>12</v>
      </c>
      <c r="T19" s="37">
        <v>48</v>
      </c>
    </row>
    <row r="20" spans="1:20" ht="15">
      <c r="A20" s="21">
        <v>93</v>
      </c>
      <c r="B20" s="22" t="s">
        <v>44</v>
      </c>
      <c r="C20" s="21" t="s">
        <v>45</v>
      </c>
      <c r="D20" s="22" t="s">
        <v>52</v>
      </c>
      <c r="E20" s="6"/>
      <c r="F20" s="6"/>
      <c r="G20" s="6"/>
      <c r="H20" s="6">
        <v>6</v>
      </c>
      <c r="I20" s="6">
        <v>4</v>
      </c>
      <c r="J20" s="28">
        <v>10</v>
      </c>
      <c r="K20" s="6">
        <v>6</v>
      </c>
      <c r="L20" s="6">
        <v>5</v>
      </c>
      <c r="M20" s="28">
        <v>8</v>
      </c>
      <c r="N20" s="6">
        <v>6</v>
      </c>
      <c r="O20" s="6">
        <v>4</v>
      </c>
      <c r="P20" s="28">
        <v>10</v>
      </c>
      <c r="Q20" s="28">
        <f>P20+J20</f>
        <v>20</v>
      </c>
      <c r="R20" s="6">
        <v>4</v>
      </c>
      <c r="S20" s="6">
        <v>10</v>
      </c>
      <c r="T20" s="37">
        <v>37</v>
      </c>
    </row>
    <row r="21" spans="1:20" ht="15">
      <c r="A21" s="19">
        <v>99</v>
      </c>
      <c r="B21" s="20" t="s">
        <v>48</v>
      </c>
      <c r="C21" s="19" t="s">
        <v>39</v>
      </c>
      <c r="D21" s="20" t="s">
        <v>52</v>
      </c>
      <c r="E21" s="6"/>
      <c r="F21" s="6"/>
      <c r="G21" s="6"/>
      <c r="H21" s="6">
        <v>3</v>
      </c>
      <c r="I21" s="6">
        <v>6</v>
      </c>
      <c r="J21" s="28">
        <v>6</v>
      </c>
      <c r="K21" s="6">
        <v>6</v>
      </c>
      <c r="L21" s="6">
        <v>3</v>
      </c>
      <c r="M21" s="28">
        <v>12</v>
      </c>
      <c r="N21" s="6">
        <v>5</v>
      </c>
      <c r="O21" s="6">
        <v>5</v>
      </c>
      <c r="P21" s="28">
        <v>8</v>
      </c>
      <c r="Q21" s="28">
        <f>P21+M21</f>
        <v>20</v>
      </c>
      <c r="R21" s="6">
        <v>5</v>
      </c>
      <c r="S21" s="6">
        <v>8</v>
      </c>
      <c r="T21" s="37">
        <v>27</v>
      </c>
    </row>
    <row r="22" spans="1:20" ht="15">
      <c r="A22" s="19">
        <v>15</v>
      </c>
      <c r="B22" s="20" t="s">
        <v>38</v>
      </c>
      <c r="C22" s="19" t="s">
        <v>39</v>
      </c>
      <c r="D22" s="20" t="s">
        <v>50</v>
      </c>
      <c r="E22" s="6"/>
      <c r="F22" s="6"/>
      <c r="G22" s="6"/>
      <c r="H22" s="6">
        <v>2</v>
      </c>
      <c r="I22" s="6">
        <v>7</v>
      </c>
      <c r="J22" s="28">
        <v>4</v>
      </c>
      <c r="K22" s="6">
        <v>6</v>
      </c>
      <c r="L22" s="6">
        <v>2</v>
      </c>
      <c r="M22" s="28">
        <v>15</v>
      </c>
      <c r="N22" s="6">
        <v>2</v>
      </c>
      <c r="O22" s="6">
        <v>7</v>
      </c>
      <c r="P22" s="28">
        <v>4</v>
      </c>
      <c r="Q22" s="28">
        <f>P22+M22</f>
        <v>19</v>
      </c>
      <c r="R22" s="6">
        <v>6</v>
      </c>
      <c r="S22" s="6">
        <v>6</v>
      </c>
      <c r="T22" s="37">
        <v>17</v>
      </c>
    </row>
    <row r="23" spans="1:20" ht="15">
      <c r="A23" s="17">
        <v>41</v>
      </c>
      <c r="B23" s="18" t="s">
        <v>37</v>
      </c>
      <c r="C23" s="17"/>
      <c r="D23" s="18" t="s">
        <v>49</v>
      </c>
      <c r="E23" s="6"/>
      <c r="F23" s="6"/>
      <c r="G23" s="6"/>
      <c r="H23" s="6">
        <v>6</v>
      </c>
      <c r="I23" s="6">
        <v>5</v>
      </c>
      <c r="J23" s="28">
        <v>8</v>
      </c>
      <c r="K23" s="6">
        <v>6</v>
      </c>
      <c r="L23" s="6">
        <v>7</v>
      </c>
      <c r="M23" s="28">
        <v>4</v>
      </c>
      <c r="N23" s="6">
        <v>4</v>
      </c>
      <c r="O23" s="6">
        <v>6</v>
      </c>
      <c r="P23" s="28">
        <v>6</v>
      </c>
      <c r="Q23" s="28">
        <f>P23+J23</f>
        <v>14</v>
      </c>
      <c r="R23" s="6">
        <v>7</v>
      </c>
      <c r="S23" s="6">
        <v>4</v>
      </c>
      <c r="T23" s="37">
        <v>9</v>
      </c>
    </row>
    <row r="24" spans="1:20" ht="15">
      <c r="A24" s="19">
        <v>29</v>
      </c>
      <c r="B24" s="20" t="s">
        <v>41</v>
      </c>
      <c r="C24" s="19"/>
      <c r="D24" s="20" t="s">
        <v>50</v>
      </c>
      <c r="E24" s="6"/>
      <c r="F24" s="6"/>
      <c r="G24" s="6"/>
      <c r="H24" s="6" t="s">
        <v>85</v>
      </c>
      <c r="I24" s="6" t="s">
        <v>84</v>
      </c>
      <c r="J24" s="28">
        <v>0</v>
      </c>
      <c r="K24" s="6" t="s">
        <v>83</v>
      </c>
      <c r="L24" s="6" t="s">
        <v>84</v>
      </c>
      <c r="M24" s="28">
        <v>0</v>
      </c>
      <c r="N24" s="6" t="s">
        <v>83</v>
      </c>
      <c r="O24" s="6" t="s">
        <v>84</v>
      </c>
      <c r="P24" s="28">
        <v>0</v>
      </c>
      <c r="Q24" s="28">
        <v>0</v>
      </c>
      <c r="R24" s="6" t="s">
        <v>84</v>
      </c>
      <c r="S24" s="6">
        <v>0</v>
      </c>
      <c r="T24" s="37">
        <v>0</v>
      </c>
    </row>
    <row r="25" spans="1:20" ht="15">
      <c r="A25" s="38" t="s">
        <v>91</v>
      </c>
      <c r="B25" s="30"/>
      <c r="C25" s="29"/>
      <c r="D25" s="30"/>
      <c r="E25" s="31"/>
      <c r="F25" s="31"/>
      <c r="G25" s="31"/>
      <c r="H25" s="31"/>
      <c r="I25" s="31"/>
      <c r="J25" s="32"/>
      <c r="K25" s="31"/>
      <c r="L25" s="31"/>
      <c r="M25" s="32"/>
      <c r="N25" s="31"/>
      <c r="O25" s="31"/>
      <c r="P25" s="31"/>
      <c r="Q25" s="33"/>
      <c r="R25" s="33"/>
      <c r="S25" s="31"/>
      <c r="T25" s="34"/>
    </row>
    <row r="26" spans="1:20" ht="15">
      <c r="A26" s="38"/>
      <c r="B26" s="30"/>
      <c r="C26" s="29"/>
      <c r="D26" s="30"/>
      <c r="E26" s="31"/>
      <c r="F26" s="31"/>
      <c r="G26" s="31"/>
      <c r="H26" s="31"/>
      <c r="I26" s="31"/>
      <c r="J26" s="32"/>
      <c r="K26" s="31"/>
      <c r="L26" s="31"/>
      <c r="M26" s="32"/>
      <c r="N26" s="31"/>
      <c r="O26" s="31"/>
      <c r="P26" s="31"/>
      <c r="Q26" s="33"/>
      <c r="R26" s="33"/>
      <c r="S26" s="31"/>
      <c r="T26" s="34"/>
    </row>
    <row r="27" spans="1:20" ht="15">
      <c r="A27" s="45" t="s">
        <v>86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 t="s">
        <v>87</v>
      </c>
      <c r="M27" s="48"/>
      <c r="N27" s="48"/>
      <c r="O27" s="48"/>
      <c r="P27" s="48"/>
      <c r="Q27" s="48"/>
      <c r="R27" s="48"/>
      <c r="S27" s="48"/>
      <c r="T27" s="47"/>
    </row>
    <row r="28" spans="1:20" ht="15" customHeight="1">
      <c r="A28" s="45" t="s">
        <v>88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 t="s">
        <v>89</v>
      </c>
      <c r="M28" s="47"/>
      <c r="N28" s="47"/>
      <c r="O28" s="47"/>
      <c r="P28" s="47"/>
      <c r="Q28" s="47"/>
      <c r="R28" s="47"/>
      <c r="S28" s="47"/>
      <c r="T28" s="47"/>
    </row>
    <row r="29" spans="1:19" ht="15" customHeight="1">
      <c r="A29" s="46" t="s">
        <v>11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5" customHeight="1">
      <c r="A30" s="46" t="s">
        <v>12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</sheetData>
  <sheetProtection/>
  <mergeCells count="19">
    <mergeCell ref="A30:S30"/>
    <mergeCell ref="D14:D16"/>
    <mergeCell ref="A29:S29"/>
    <mergeCell ref="Q14:Q16"/>
    <mergeCell ref="E14:P14"/>
    <mergeCell ref="E15:G15"/>
    <mergeCell ref="K15:M15"/>
    <mergeCell ref="L28:T28"/>
    <mergeCell ref="S14:S16"/>
    <mergeCell ref="L27:T27"/>
    <mergeCell ref="T14:T16"/>
    <mergeCell ref="C14:C16"/>
    <mergeCell ref="R14:R16"/>
    <mergeCell ref="A14:A16"/>
    <mergeCell ref="B14:B16"/>
    <mergeCell ref="H15:J15"/>
    <mergeCell ref="A28:K28"/>
    <mergeCell ref="N15:P15"/>
    <mergeCell ref="A27:K27"/>
  </mergeCells>
  <printOptions/>
  <pageMargins left="0.19" right="0" top="0" bottom="0.7480314960629921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T32"/>
  <sheetViews>
    <sheetView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28125" style="0" bestFit="1" customWidth="1"/>
    <col min="3" max="3" width="5.7109375" style="0" customWidth="1"/>
    <col min="4" max="4" width="17.57421875" style="0" customWidth="1"/>
    <col min="5" max="18" width="5.7109375" style="0" customWidth="1"/>
    <col min="19" max="19" width="7.140625" style="0" customWidth="1"/>
    <col min="20" max="20" width="7.0039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3:17" ht="15.75">
      <c r="C12" s="10" t="s">
        <v>147</v>
      </c>
      <c r="Q12" s="4" t="s">
        <v>148</v>
      </c>
    </row>
    <row r="13" ht="15">
      <c r="A13" s="3"/>
    </row>
    <row r="14" spans="1:20" ht="15">
      <c r="A14" s="60" t="s">
        <v>1</v>
      </c>
      <c r="B14" s="60" t="s">
        <v>2</v>
      </c>
      <c r="C14" s="60" t="s">
        <v>3</v>
      </c>
      <c r="D14" s="60" t="s">
        <v>4</v>
      </c>
      <c r="E14" s="60" t="s">
        <v>5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 t="s">
        <v>6</v>
      </c>
      <c r="R14" s="60" t="s">
        <v>7</v>
      </c>
      <c r="S14" s="60" t="s">
        <v>8</v>
      </c>
      <c r="T14" s="60" t="s">
        <v>13</v>
      </c>
    </row>
    <row r="15" spans="1:20" ht="15">
      <c r="A15" s="60"/>
      <c r="B15" s="60"/>
      <c r="C15" s="60"/>
      <c r="D15" s="60"/>
      <c r="E15" s="60" t="s">
        <v>14</v>
      </c>
      <c r="F15" s="60"/>
      <c r="G15" s="60"/>
      <c r="H15" s="60" t="s">
        <v>19</v>
      </c>
      <c r="I15" s="60"/>
      <c r="J15" s="60"/>
      <c r="K15" s="60" t="s">
        <v>20</v>
      </c>
      <c r="L15" s="60"/>
      <c r="M15" s="60"/>
      <c r="N15" s="60" t="s">
        <v>21</v>
      </c>
      <c r="O15" s="60"/>
      <c r="P15" s="60"/>
      <c r="Q15" s="60"/>
      <c r="R15" s="60"/>
      <c r="S15" s="60"/>
      <c r="T15" s="60"/>
    </row>
    <row r="16" spans="1:20" ht="18">
      <c r="A16" s="60"/>
      <c r="B16" s="60"/>
      <c r="C16" s="60"/>
      <c r="D16" s="60"/>
      <c r="E16" s="61" t="s">
        <v>15</v>
      </c>
      <c r="F16" s="61" t="s">
        <v>16</v>
      </c>
      <c r="G16" s="61" t="s">
        <v>17</v>
      </c>
      <c r="H16" s="62" t="s">
        <v>18</v>
      </c>
      <c r="I16" s="61" t="s">
        <v>9</v>
      </c>
      <c r="J16" s="61" t="s">
        <v>10</v>
      </c>
      <c r="K16" s="62" t="s">
        <v>18</v>
      </c>
      <c r="L16" s="61" t="s">
        <v>9</v>
      </c>
      <c r="M16" s="61" t="s">
        <v>10</v>
      </c>
      <c r="N16" s="62" t="s">
        <v>18</v>
      </c>
      <c r="O16" s="61" t="s">
        <v>9</v>
      </c>
      <c r="P16" s="61" t="s">
        <v>10</v>
      </c>
      <c r="Q16" s="60"/>
      <c r="R16" s="60"/>
      <c r="S16" s="60"/>
      <c r="T16" s="60"/>
    </row>
    <row r="17" spans="1:20" ht="15">
      <c r="A17" s="25">
        <v>1</v>
      </c>
      <c r="B17" s="26" t="s">
        <v>149</v>
      </c>
      <c r="C17" s="25" t="s">
        <v>43</v>
      </c>
      <c r="D17" s="26" t="s">
        <v>51</v>
      </c>
      <c r="E17" s="63"/>
      <c r="F17" s="63"/>
      <c r="G17" s="63"/>
      <c r="H17" s="63">
        <v>6</v>
      </c>
      <c r="I17" s="63">
        <v>1</v>
      </c>
      <c r="J17" s="28">
        <v>20</v>
      </c>
      <c r="K17" s="63">
        <v>6</v>
      </c>
      <c r="L17" s="63">
        <v>1</v>
      </c>
      <c r="M17" s="28">
        <v>20</v>
      </c>
      <c r="N17" s="63">
        <v>6</v>
      </c>
      <c r="O17" s="63">
        <v>2</v>
      </c>
      <c r="P17" s="28">
        <v>15</v>
      </c>
      <c r="Q17" s="28">
        <f>M17+J17</f>
        <v>40</v>
      </c>
      <c r="R17" s="63">
        <v>1</v>
      </c>
      <c r="S17" s="63">
        <v>20</v>
      </c>
      <c r="T17" s="37">
        <v>80</v>
      </c>
    </row>
    <row r="18" spans="1:20" ht="15">
      <c r="A18" s="25">
        <v>57</v>
      </c>
      <c r="B18" s="26" t="s">
        <v>150</v>
      </c>
      <c r="C18" s="25" t="s">
        <v>75</v>
      </c>
      <c r="D18" s="26" t="s">
        <v>151</v>
      </c>
      <c r="E18" s="63"/>
      <c r="F18" s="63"/>
      <c r="G18" s="63"/>
      <c r="H18" s="63">
        <v>6</v>
      </c>
      <c r="I18" s="63">
        <v>2</v>
      </c>
      <c r="J18" s="28">
        <v>15</v>
      </c>
      <c r="K18" s="63">
        <v>6</v>
      </c>
      <c r="L18" s="63">
        <v>2</v>
      </c>
      <c r="M18" s="28">
        <v>15</v>
      </c>
      <c r="N18" s="63">
        <v>6</v>
      </c>
      <c r="O18" s="63">
        <v>1</v>
      </c>
      <c r="P18" s="28">
        <v>20</v>
      </c>
      <c r="Q18" s="28">
        <f>P18+M18</f>
        <v>35</v>
      </c>
      <c r="R18" s="63">
        <v>2</v>
      </c>
      <c r="S18" s="63">
        <v>15</v>
      </c>
      <c r="T18" s="37">
        <v>62</v>
      </c>
    </row>
    <row r="19" spans="1:20" ht="15">
      <c r="A19" s="25">
        <v>49</v>
      </c>
      <c r="B19" s="26" t="s">
        <v>152</v>
      </c>
      <c r="C19" s="25" t="s">
        <v>153</v>
      </c>
      <c r="D19" s="26" t="s">
        <v>53</v>
      </c>
      <c r="E19" s="63"/>
      <c r="F19" s="63"/>
      <c r="G19" s="63"/>
      <c r="H19" s="63">
        <v>6</v>
      </c>
      <c r="I19" s="63">
        <v>3</v>
      </c>
      <c r="J19" s="28">
        <v>12</v>
      </c>
      <c r="K19" s="63">
        <v>6</v>
      </c>
      <c r="L19" s="63">
        <v>5</v>
      </c>
      <c r="M19" s="28">
        <v>8</v>
      </c>
      <c r="N19" s="63">
        <v>6</v>
      </c>
      <c r="O19" s="63">
        <v>3</v>
      </c>
      <c r="P19" s="28">
        <v>12</v>
      </c>
      <c r="Q19" s="28">
        <f>P19+J19</f>
        <v>24</v>
      </c>
      <c r="R19" s="63">
        <v>3</v>
      </c>
      <c r="S19" s="63">
        <v>12</v>
      </c>
      <c r="T19" s="37">
        <v>48</v>
      </c>
    </row>
    <row r="20" spans="1:20" ht="15">
      <c r="A20" s="25">
        <v>10</v>
      </c>
      <c r="B20" s="26" t="s">
        <v>154</v>
      </c>
      <c r="C20" s="25" t="s">
        <v>119</v>
      </c>
      <c r="D20" s="26" t="s">
        <v>52</v>
      </c>
      <c r="E20" s="63"/>
      <c r="F20" s="63"/>
      <c r="G20" s="63"/>
      <c r="H20" s="63">
        <v>6</v>
      </c>
      <c r="I20" s="63">
        <v>4</v>
      </c>
      <c r="J20" s="28">
        <v>10</v>
      </c>
      <c r="K20" s="63">
        <v>6</v>
      </c>
      <c r="L20" s="63">
        <v>3</v>
      </c>
      <c r="M20" s="28">
        <v>12</v>
      </c>
      <c r="N20" s="63">
        <v>6</v>
      </c>
      <c r="O20" s="63">
        <v>5</v>
      </c>
      <c r="P20" s="28">
        <v>8</v>
      </c>
      <c r="Q20" s="28">
        <f>M20+J20</f>
        <v>22</v>
      </c>
      <c r="R20" s="63">
        <v>4</v>
      </c>
      <c r="S20" s="63">
        <v>10</v>
      </c>
      <c r="T20" s="37">
        <v>37</v>
      </c>
    </row>
    <row r="21" spans="1:20" ht="15">
      <c r="A21" s="21">
        <v>7</v>
      </c>
      <c r="B21" s="22" t="s">
        <v>155</v>
      </c>
      <c r="C21" s="21"/>
      <c r="D21" s="22" t="s">
        <v>52</v>
      </c>
      <c r="E21" s="63"/>
      <c r="F21" s="63"/>
      <c r="G21" s="63"/>
      <c r="H21" s="63">
        <v>6</v>
      </c>
      <c r="I21" s="63">
        <v>5</v>
      </c>
      <c r="J21" s="28">
        <v>8</v>
      </c>
      <c r="K21" s="63">
        <v>6</v>
      </c>
      <c r="L21" s="63">
        <v>4</v>
      </c>
      <c r="M21" s="28">
        <v>10</v>
      </c>
      <c r="N21" s="63">
        <v>6</v>
      </c>
      <c r="O21" s="63">
        <v>4</v>
      </c>
      <c r="P21" s="28">
        <v>10</v>
      </c>
      <c r="Q21" s="28">
        <f>P21+M21</f>
        <v>20</v>
      </c>
      <c r="R21" s="63">
        <v>5</v>
      </c>
      <c r="S21" s="63">
        <v>8</v>
      </c>
      <c r="T21" s="37">
        <v>27</v>
      </c>
    </row>
    <row r="22" spans="1:20" ht="15">
      <c r="A22" s="21">
        <v>87</v>
      </c>
      <c r="B22" s="22" t="s">
        <v>156</v>
      </c>
      <c r="C22" s="21" t="s">
        <v>47</v>
      </c>
      <c r="D22" s="22" t="s">
        <v>157</v>
      </c>
      <c r="E22" s="63"/>
      <c r="F22" s="63"/>
      <c r="G22" s="63"/>
      <c r="H22" s="63">
        <v>2</v>
      </c>
      <c r="I22" s="63">
        <v>7</v>
      </c>
      <c r="J22" s="28">
        <v>4</v>
      </c>
      <c r="K22" s="63" t="s">
        <v>85</v>
      </c>
      <c r="L22" s="63" t="s">
        <v>84</v>
      </c>
      <c r="M22" s="28">
        <v>0</v>
      </c>
      <c r="N22" s="63">
        <v>6</v>
      </c>
      <c r="O22" s="63">
        <v>6</v>
      </c>
      <c r="P22" s="28">
        <v>6</v>
      </c>
      <c r="Q22" s="28">
        <f>P22+J22</f>
        <v>10</v>
      </c>
      <c r="R22" s="63">
        <v>6</v>
      </c>
      <c r="S22" s="63">
        <v>6</v>
      </c>
      <c r="T22" s="37">
        <v>17</v>
      </c>
    </row>
    <row r="23" spans="1:20" ht="15">
      <c r="A23" s="25">
        <v>11</v>
      </c>
      <c r="B23" s="26" t="s">
        <v>158</v>
      </c>
      <c r="C23" s="25"/>
      <c r="D23" s="26" t="s">
        <v>159</v>
      </c>
      <c r="E23" s="63"/>
      <c r="F23" s="63"/>
      <c r="G23" s="63"/>
      <c r="H23" s="63" t="s">
        <v>83</v>
      </c>
      <c r="I23" s="63" t="s">
        <v>84</v>
      </c>
      <c r="J23" s="28">
        <v>0</v>
      </c>
      <c r="K23" s="63">
        <v>6</v>
      </c>
      <c r="L23" s="63">
        <v>6</v>
      </c>
      <c r="M23" s="28">
        <v>6</v>
      </c>
      <c r="N23" s="63">
        <v>6</v>
      </c>
      <c r="O23" s="63">
        <v>7</v>
      </c>
      <c r="P23" s="28">
        <v>4</v>
      </c>
      <c r="Q23" s="28">
        <f>P23+M23</f>
        <v>10</v>
      </c>
      <c r="R23" s="63">
        <v>7</v>
      </c>
      <c r="S23" s="63">
        <v>4</v>
      </c>
      <c r="T23" s="37">
        <v>9</v>
      </c>
    </row>
    <row r="24" spans="1:20" ht="15">
      <c r="A24" s="25">
        <v>37</v>
      </c>
      <c r="B24" s="26" t="s">
        <v>160</v>
      </c>
      <c r="C24" s="25"/>
      <c r="D24" s="26" t="s">
        <v>52</v>
      </c>
      <c r="E24" s="63"/>
      <c r="F24" s="63"/>
      <c r="G24" s="63"/>
      <c r="H24" s="63">
        <v>5</v>
      </c>
      <c r="I24" s="63">
        <v>6</v>
      </c>
      <c r="J24" s="28">
        <v>6</v>
      </c>
      <c r="K24" s="63" t="s">
        <v>85</v>
      </c>
      <c r="L24" s="63" t="s">
        <v>84</v>
      </c>
      <c r="M24" s="28">
        <v>0</v>
      </c>
      <c r="N24" s="63">
        <v>6</v>
      </c>
      <c r="O24" s="63">
        <v>8</v>
      </c>
      <c r="P24" s="28">
        <v>3</v>
      </c>
      <c r="Q24" s="28">
        <f>P24+J24</f>
        <v>9</v>
      </c>
      <c r="R24" s="63">
        <v>8</v>
      </c>
      <c r="S24" s="63">
        <v>3</v>
      </c>
      <c r="T24" s="37">
        <v>1</v>
      </c>
    </row>
    <row r="25" spans="1:20" ht="15">
      <c r="A25" s="21">
        <v>29</v>
      </c>
      <c r="B25" s="22" t="s">
        <v>161</v>
      </c>
      <c r="C25" s="21" t="s">
        <v>162</v>
      </c>
      <c r="D25" s="22" t="s">
        <v>163</v>
      </c>
      <c r="E25" s="63"/>
      <c r="F25" s="63"/>
      <c r="G25" s="63"/>
      <c r="H25" s="63" t="s">
        <v>83</v>
      </c>
      <c r="I25" s="63" t="s">
        <v>84</v>
      </c>
      <c r="J25" s="28">
        <v>0</v>
      </c>
      <c r="K25" s="63" t="s">
        <v>83</v>
      </c>
      <c r="L25" s="63" t="s">
        <v>84</v>
      </c>
      <c r="M25" s="28">
        <v>0</v>
      </c>
      <c r="N25" s="63" t="s">
        <v>83</v>
      </c>
      <c r="O25" s="63" t="s">
        <v>84</v>
      </c>
      <c r="P25" s="28">
        <v>0</v>
      </c>
      <c r="Q25" s="28">
        <v>0</v>
      </c>
      <c r="R25" s="63" t="s">
        <v>84</v>
      </c>
      <c r="S25" s="63">
        <v>0</v>
      </c>
      <c r="T25" s="37">
        <v>0</v>
      </c>
    </row>
    <row r="26" spans="1:20" ht="15">
      <c r="A26" s="25">
        <v>9</v>
      </c>
      <c r="B26" s="26" t="s">
        <v>164</v>
      </c>
      <c r="C26" s="25"/>
      <c r="D26" s="26" t="s">
        <v>165</v>
      </c>
      <c r="E26" s="63"/>
      <c r="F26" s="63"/>
      <c r="G26" s="63"/>
      <c r="H26" s="63" t="s">
        <v>83</v>
      </c>
      <c r="I26" s="63" t="s">
        <v>84</v>
      </c>
      <c r="J26" s="28">
        <v>0</v>
      </c>
      <c r="K26" s="63" t="s">
        <v>83</v>
      </c>
      <c r="L26" s="63" t="s">
        <v>84</v>
      </c>
      <c r="M26" s="28">
        <v>0</v>
      </c>
      <c r="N26" s="63" t="s">
        <v>83</v>
      </c>
      <c r="O26" s="63" t="s">
        <v>84</v>
      </c>
      <c r="P26" s="28">
        <v>0</v>
      </c>
      <c r="Q26" s="28">
        <v>0</v>
      </c>
      <c r="R26" s="63" t="s">
        <v>84</v>
      </c>
      <c r="S26" s="63">
        <v>0</v>
      </c>
      <c r="T26" s="37">
        <v>0</v>
      </c>
    </row>
    <row r="27" spans="1:20" ht="15">
      <c r="A27" s="75" t="s">
        <v>91</v>
      </c>
      <c r="B27" s="50"/>
      <c r="C27" s="50"/>
      <c r="D27" s="50"/>
      <c r="E27" s="67"/>
      <c r="F27" s="67"/>
      <c r="G27" s="67"/>
      <c r="H27" s="67"/>
      <c r="I27" s="67"/>
      <c r="J27" s="32"/>
      <c r="K27" s="67"/>
      <c r="L27" s="67"/>
      <c r="M27" s="32"/>
      <c r="N27" s="67"/>
      <c r="O27" s="67"/>
      <c r="P27" s="32"/>
      <c r="Q27" s="32"/>
      <c r="R27" s="67"/>
      <c r="S27" s="67"/>
      <c r="T27" s="76"/>
    </row>
    <row r="29" spans="1:20" ht="15" customHeight="1">
      <c r="A29" s="45" t="s">
        <v>86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 t="s">
        <v>87</v>
      </c>
      <c r="M29" s="48"/>
      <c r="N29" s="48"/>
      <c r="O29" s="48"/>
      <c r="P29" s="48"/>
      <c r="Q29" s="48"/>
      <c r="R29" s="48"/>
      <c r="S29" s="48"/>
      <c r="T29" s="47"/>
    </row>
    <row r="30" spans="1:20" ht="15" customHeight="1">
      <c r="A30" s="45" t="s">
        <v>88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 t="s">
        <v>89</v>
      </c>
      <c r="M30" s="47"/>
      <c r="N30" s="47"/>
      <c r="O30" s="47"/>
      <c r="P30" s="47"/>
      <c r="Q30" s="47"/>
      <c r="R30" s="47"/>
      <c r="S30" s="47"/>
      <c r="T30" s="47"/>
    </row>
    <row r="31" spans="1:19" ht="15" customHeight="1">
      <c r="A31" s="46" t="s">
        <v>11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5" customHeight="1">
      <c r="A32" s="46" t="s">
        <v>12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</sheetData>
  <mergeCells count="20">
    <mergeCell ref="A31:S31"/>
    <mergeCell ref="A32:S32"/>
    <mergeCell ref="A27:D27"/>
    <mergeCell ref="A29:K29"/>
    <mergeCell ref="L29:T29"/>
    <mergeCell ref="A30:K30"/>
    <mergeCell ref="L30:T30"/>
    <mergeCell ref="T14:T16"/>
    <mergeCell ref="E15:G15"/>
    <mergeCell ref="H15:J15"/>
    <mergeCell ref="K15:M15"/>
    <mergeCell ref="N15:P15"/>
    <mergeCell ref="E14:P14"/>
    <mergeCell ref="Q14:Q16"/>
    <mergeCell ref="R14:R16"/>
    <mergeCell ref="S14:S16"/>
    <mergeCell ref="A14:A16"/>
    <mergeCell ref="B14:B16"/>
    <mergeCell ref="C14:C16"/>
    <mergeCell ref="D14:D1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T35"/>
  <sheetViews>
    <sheetView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20.57421875" style="0" customWidth="1"/>
    <col min="3" max="3" width="5.7109375" style="0" customWidth="1"/>
    <col min="4" max="4" width="17.57421875" style="0" customWidth="1"/>
    <col min="5" max="5" width="6.8515625" style="0" customWidth="1"/>
    <col min="6" max="18" width="5.7109375" style="0" customWidth="1"/>
    <col min="19" max="19" width="7.140625" style="0" customWidth="1"/>
    <col min="20" max="20" width="6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3:17" ht="15.75">
      <c r="C12" s="10" t="s">
        <v>166</v>
      </c>
      <c r="Q12" s="4" t="s">
        <v>167</v>
      </c>
    </row>
    <row r="13" ht="15">
      <c r="A13" s="3"/>
    </row>
    <row r="14" spans="1:20" ht="15">
      <c r="A14" s="60" t="s">
        <v>1</v>
      </c>
      <c r="B14" s="60" t="s">
        <v>2</v>
      </c>
      <c r="C14" s="60" t="s">
        <v>3</v>
      </c>
      <c r="D14" s="60" t="s">
        <v>4</v>
      </c>
      <c r="E14" s="60" t="s">
        <v>5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 t="s">
        <v>6</v>
      </c>
      <c r="R14" s="60" t="s">
        <v>7</v>
      </c>
      <c r="S14" s="60" t="s">
        <v>8</v>
      </c>
      <c r="T14" s="60" t="s">
        <v>13</v>
      </c>
    </row>
    <row r="15" spans="1:20" ht="15">
      <c r="A15" s="60"/>
      <c r="B15" s="60"/>
      <c r="C15" s="60"/>
      <c r="D15" s="60"/>
      <c r="E15" s="60" t="s">
        <v>14</v>
      </c>
      <c r="F15" s="60"/>
      <c r="G15" s="60"/>
      <c r="H15" s="60" t="s">
        <v>19</v>
      </c>
      <c r="I15" s="60"/>
      <c r="J15" s="60"/>
      <c r="K15" s="60" t="s">
        <v>20</v>
      </c>
      <c r="L15" s="60"/>
      <c r="M15" s="60"/>
      <c r="N15" s="60" t="s">
        <v>21</v>
      </c>
      <c r="O15" s="60"/>
      <c r="P15" s="60"/>
      <c r="Q15" s="60"/>
      <c r="R15" s="60"/>
      <c r="S15" s="60"/>
      <c r="T15" s="60"/>
    </row>
    <row r="16" spans="1:20" ht="18">
      <c r="A16" s="60"/>
      <c r="B16" s="60"/>
      <c r="C16" s="60"/>
      <c r="D16" s="60"/>
      <c r="E16" s="61" t="s">
        <v>15</v>
      </c>
      <c r="F16" s="61" t="s">
        <v>16</v>
      </c>
      <c r="G16" s="61" t="s">
        <v>17</v>
      </c>
      <c r="H16" s="62" t="s">
        <v>18</v>
      </c>
      <c r="I16" s="61" t="s">
        <v>9</v>
      </c>
      <c r="J16" s="61" t="s">
        <v>10</v>
      </c>
      <c r="K16" s="62" t="s">
        <v>18</v>
      </c>
      <c r="L16" s="61" t="s">
        <v>9</v>
      </c>
      <c r="M16" s="61" t="s">
        <v>10</v>
      </c>
      <c r="N16" s="62" t="s">
        <v>18</v>
      </c>
      <c r="O16" s="61" t="s">
        <v>9</v>
      </c>
      <c r="P16" s="61" t="s">
        <v>10</v>
      </c>
      <c r="Q16" s="60"/>
      <c r="R16" s="60"/>
      <c r="S16" s="60"/>
      <c r="T16" s="60"/>
    </row>
    <row r="17" spans="1:20" ht="15">
      <c r="A17" s="25">
        <v>5</v>
      </c>
      <c r="B17" s="26" t="s">
        <v>168</v>
      </c>
      <c r="C17" s="25" t="s">
        <v>169</v>
      </c>
      <c r="D17" s="26" t="s">
        <v>58</v>
      </c>
      <c r="E17" s="77" t="s">
        <v>170</v>
      </c>
      <c r="F17" s="63"/>
      <c r="G17" s="63"/>
      <c r="H17" s="63"/>
      <c r="I17" s="63"/>
      <c r="J17" s="63"/>
      <c r="K17" s="63">
        <v>6</v>
      </c>
      <c r="L17" s="63">
        <v>1</v>
      </c>
      <c r="M17" s="28">
        <v>20</v>
      </c>
      <c r="N17" s="63">
        <v>6</v>
      </c>
      <c r="O17" s="63">
        <v>1</v>
      </c>
      <c r="P17" s="28">
        <v>20</v>
      </c>
      <c r="Q17" s="28">
        <f aca="true" t="shared" si="0" ref="Q17:Q22">P17+M17</f>
        <v>40</v>
      </c>
      <c r="R17" s="63">
        <v>1</v>
      </c>
      <c r="S17" s="63">
        <v>20</v>
      </c>
      <c r="T17" s="37">
        <v>100</v>
      </c>
    </row>
    <row r="18" spans="1:20" ht="15">
      <c r="A18" s="21">
        <v>8</v>
      </c>
      <c r="B18" s="22" t="s">
        <v>171</v>
      </c>
      <c r="C18" s="21" t="s">
        <v>119</v>
      </c>
      <c r="D18" s="22" t="s">
        <v>52</v>
      </c>
      <c r="E18" s="63"/>
      <c r="F18" s="63" t="s">
        <v>172</v>
      </c>
      <c r="G18" s="63"/>
      <c r="H18" s="63"/>
      <c r="I18" s="63"/>
      <c r="J18" s="63"/>
      <c r="K18" s="63">
        <v>6</v>
      </c>
      <c r="L18" s="63">
        <v>3</v>
      </c>
      <c r="M18" s="28">
        <v>12</v>
      </c>
      <c r="N18" s="63">
        <v>6</v>
      </c>
      <c r="O18" s="63">
        <v>2</v>
      </c>
      <c r="P18" s="28">
        <v>15</v>
      </c>
      <c r="Q18" s="28">
        <f t="shared" si="0"/>
        <v>27</v>
      </c>
      <c r="R18" s="63">
        <v>2</v>
      </c>
      <c r="S18" s="63">
        <v>15</v>
      </c>
      <c r="T18" s="37">
        <v>82</v>
      </c>
    </row>
    <row r="19" spans="1:20" ht="15">
      <c r="A19" s="21">
        <v>72</v>
      </c>
      <c r="B19" s="22" t="s">
        <v>173</v>
      </c>
      <c r="C19" s="21" t="s">
        <v>169</v>
      </c>
      <c r="D19" s="22" t="s">
        <v>114</v>
      </c>
      <c r="E19" s="63"/>
      <c r="F19" s="63" t="s">
        <v>170</v>
      </c>
      <c r="G19" s="63"/>
      <c r="H19" s="63"/>
      <c r="I19" s="63"/>
      <c r="J19" s="63"/>
      <c r="K19" s="63">
        <v>6</v>
      </c>
      <c r="L19" s="63">
        <v>2</v>
      </c>
      <c r="M19" s="28">
        <v>15</v>
      </c>
      <c r="N19" s="63">
        <v>6</v>
      </c>
      <c r="O19" s="63">
        <v>3</v>
      </c>
      <c r="P19" s="28">
        <v>12</v>
      </c>
      <c r="Q19" s="28">
        <f t="shared" si="0"/>
        <v>27</v>
      </c>
      <c r="R19" s="63">
        <v>3</v>
      </c>
      <c r="S19" s="63">
        <v>12</v>
      </c>
      <c r="T19" s="37">
        <v>69</v>
      </c>
    </row>
    <row r="20" spans="1:20" ht="15">
      <c r="A20" s="21">
        <v>75</v>
      </c>
      <c r="B20" s="22" t="s">
        <v>174</v>
      </c>
      <c r="C20" s="21"/>
      <c r="D20" s="22" t="s">
        <v>175</v>
      </c>
      <c r="E20" s="63" t="s">
        <v>176</v>
      </c>
      <c r="F20" s="63"/>
      <c r="G20" s="63"/>
      <c r="H20" s="63"/>
      <c r="I20" s="63"/>
      <c r="J20" s="63"/>
      <c r="K20" s="63">
        <v>6</v>
      </c>
      <c r="L20" s="63">
        <v>5</v>
      </c>
      <c r="M20" s="28">
        <v>8</v>
      </c>
      <c r="N20" s="63">
        <v>6</v>
      </c>
      <c r="O20" s="63">
        <v>4</v>
      </c>
      <c r="P20" s="28">
        <v>10</v>
      </c>
      <c r="Q20" s="28">
        <f t="shared" si="0"/>
        <v>18</v>
      </c>
      <c r="R20" s="63">
        <v>4</v>
      </c>
      <c r="S20" s="63">
        <v>10</v>
      </c>
      <c r="T20" s="37">
        <v>57</v>
      </c>
    </row>
    <row r="21" spans="1:20" ht="15">
      <c r="A21" s="21">
        <v>77</v>
      </c>
      <c r="B21" s="22" t="s">
        <v>177</v>
      </c>
      <c r="C21" s="21" t="s">
        <v>43</v>
      </c>
      <c r="D21" s="22" t="s">
        <v>53</v>
      </c>
      <c r="E21" s="63"/>
      <c r="F21" s="63" t="s">
        <v>176</v>
      </c>
      <c r="G21" s="63"/>
      <c r="H21" s="63"/>
      <c r="I21" s="63"/>
      <c r="J21" s="63"/>
      <c r="K21" s="63">
        <v>5</v>
      </c>
      <c r="L21" s="63">
        <v>8</v>
      </c>
      <c r="M21" s="28">
        <v>3</v>
      </c>
      <c r="N21" s="63">
        <v>6</v>
      </c>
      <c r="O21" s="63">
        <v>5</v>
      </c>
      <c r="P21" s="28">
        <v>8</v>
      </c>
      <c r="Q21" s="28">
        <f t="shared" si="0"/>
        <v>11</v>
      </c>
      <c r="R21" s="63">
        <v>5</v>
      </c>
      <c r="S21" s="63">
        <v>8</v>
      </c>
      <c r="T21" s="37">
        <v>47</v>
      </c>
    </row>
    <row r="22" spans="1:20" ht="15">
      <c r="A22" s="25">
        <v>49</v>
      </c>
      <c r="B22" s="26" t="s">
        <v>152</v>
      </c>
      <c r="C22" s="25" t="s">
        <v>153</v>
      </c>
      <c r="D22" s="26" t="s">
        <v>53</v>
      </c>
      <c r="E22" s="63" t="s">
        <v>178</v>
      </c>
      <c r="F22" s="63"/>
      <c r="G22" s="63"/>
      <c r="H22" s="63"/>
      <c r="I22" s="63"/>
      <c r="J22" s="63"/>
      <c r="K22" s="63">
        <v>6</v>
      </c>
      <c r="L22" s="63">
        <v>7</v>
      </c>
      <c r="M22" s="28">
        <v>4</v>
      </c>
      <c r="N22" s="63">
        <v>6</v>
      </c>
      <c r="O22" s="63">
        <v>6</v>
      </c>
      <c r="P22" s="28">
        <v>6</v>
      </c>
      <c r="Q22" s="28">
        <f t="shared" si="0"/>
        <v>10</v>
      </c>
      <c r="R22" s="63">
        <v>6</v>
      </c>
      <c r="S22" s="63">
        <v>6</v>
      </c>
      <c r="T22" s="37">
        <v>38</v>
      </c>
    </row>
    <row r="23" spans="1:20" ht="15">
      <c r="A23" s="21">
        <v>11</v>
      </c>
      <c r="B23" s="22" t="s">
        <v>179</v>
      </c>
      <c r="C23" s="21"/>
      <c r="D23" s="22" t="s">
        <v>151</v>
      </c>
      <c r="E23" s="63" t="s">
        <v>172</v>
      </c>
      <c r="F23" s="63"/>
      <c r="G23" s="63"/>
      <c r="H23" s="63"/>
      <c r="I23" s="63"/>
      <c r="J23" s="63"/>
      <c r="K23" s="63">
        <v>6</v>
      </c>
      <c r="L23" s="63">
        <v>4</v>
      </c>
      <c r="M23" s="28">
        <v>10</v>
      </c>
      <c r="N23" s="63" t="s">
        <v>83</v>
      </c>
      <c r="O23" s="63" t="s">
        <v>84</v>
      </c>
      <c r="P23" s="28">
        <v>0</v>
      </c>
      <c r="Q23" s="28">
        <f>M23</f>
        <v>10</v>
      </c>
      <c r="R23" s="63">
        <v>7</v>
      </c>
      <c r="S23" s="63">
        <v>4</v>
      </c>
      <c r="T23" s="37">
        <v>30</v>
      </c>
    </row>
    <row r="24" spans="1:20" ht="15">
      <c r="A24" s="21">
        <v>87</v>
      </c>
      <c r="B24" s="22" t="s">
        <v>156</v>
      </c>
      <c r="C24" s="21" t="s">
        <v>47</v>
      </c>
      <c r="D24" s="22" t="s">
        <v>157</v>
      </c>
      <c r="E24" s="63" t="s">
        <v>180</v>
      </c>
      <c r="F24" s="63"/>
      <c r="G24" s="63" t="s">
        <v>181</v>
      </c>
      <c r="H24" s="63"/>
      <c r="I24" s="63"/>
      <c r="J24" s="63"/>
      <c r="K24" s="63">
        <v>6</v>
      </c>
      <c r="L24" s="63">
        <v>6</v>
      </c>
      <c r="M24" s="28">
        <v>6</v>
      </c>
      <c r="N24" s="63">
        <v>5</v>
      </c>
      <c r="O24" s="63">
        <v>8</v>
      </c>
      <c r="P24" s="28">
        <v>3</v>
      </c>
      <c r="Q24" s="28">
        <f>P24+K24</f>
        <v>9</v>
      </c>
      <c r="R24" s="63">
        <v>8</v>
      </c>
      <c r="S24" s="63">
        <v>3</v>
      </c>
      <c r="T24" s="37">
        <v>22</v>
      </c>
    </row>
    <row r="25" spans="1:20" ht="15">
      <c r="A25" s="21">
        <v>19</v>
      </c>
      <c r="B25" s="22" t="s">
        <v>182</v>
      </c>
      <c r="C25" s="21"/>
      <c r="D25" s="22" t="s">
        <v>183</v>
      </c>
      <c r="E25" s="63"/>
      <c r="F25" s="63" t="s">
        <v>178</v>
      </c>
      <c r="G25" s="63"/>
      <c r="H25" s="63"/>
      <c r="I25" s="63"/>
      <c r="J25" s="63"/>
      <c r="K25" s="63">
        <v>1</v>
      </c>
      <c r="L25" s="63">
        <v>9</v>
      </c>
      <c r="M25" s="28">
        <v>2</v>
      </c>
      <c r="N25" s="63">
        <v>6</v>
      </c>
      <c r="O25" s="63">
        <v>7</v>
      </c>
      <c r="P25" s="28">
        <v>4</v>
      </c>
      <c r="Q25" s="28">
        <f>P25+M25</f>
        <v>6</v>
      </c>
      <c r="R25" s="63">
        <v>9</v>
      </c>
      <c r="S25" s="63">
        <v>2</v>
      </c>
      <c r="T25" s="37">
        <v>15</v>
      </c>
    </row>
    <row r="26" spans="1:20" ht="15">
      <c r="A26" s="78">
        <v>1</v>
      </c>
      <c r="B26" s="79" t="s">
        <v>149</v>
      </c>
      <c r="C26" s="78" t="s">
        <v>43</v>
      </c>
      <c r="D26" s="79" t="s">
        <v>51</v>
      </c>
      <c r="E26" s="80" t="s">
        <v>83</v>
      </c>
      <c r="F26" s="78"/>
      <c r="G26" s="80" t="s">
        <v>83</v>
      </c>
      <c r="H26" s="78"/>
      <c r="I26" s="78"/>
      <c r="J26" s="78"/>
      <c r="K26" s="78"/>
      <c r="L26" s="78"/>
      <c r="M26" s="78"/>
      <c r="N26" s="78"/>
      <c r="O26" s="78"/>
      <c r="P26" s="78"/>
      <c r="Q26" s="81">
        <v>0</v>
      </c>
      <c r="R26" s="78" t="s">
        <v>84</v>
      </c>
      <c r="S26" s="78">
        <v>0</v>
      </c>
      <c r="T26" s="82">
        <v>0</v>
      </c>
    </row>
    <row r="27" spans="1:20" ht="15">
      <c r="A27" s="83">
        <v>29</v>
      </c>
      <c r="B27" s="84" t="s">
        <v>161</v>
      </c>
      <c r="C27" s="83" t="s">
        <v>162</v>
      </c>
      <c r="D27" s="84" t="s">
        <v>163</v>
      </c>
      <c r="E27" s="80" t="s">
        <v>184</v>
      </c>
      <c r="F27" s="78"/>
      <c r="G27" s="80" t="s">
        <v>83</v>
      </c>
      <c r="H27" s="78"/>
      <c r="I27" s="78"/>
      <c r="J27" s="78"/>
      <c r="K27" s="78"/>
      <c r="L27" s="78"/>
      <c r="M27" s="78"/>
      <c r="N27" s="78"/>
      <c r="O27" s="78"/>
      <c r="P27" s="78"/>
      <c r="Q27" s="81">
        <v>0</v>
      </c>
      <c r="R27" s="78" t="s">
        <v>84</v>
      </c>
      <c r="S27" s="78">
        <v>0</v>
      </c>
      <c r="T27" s="82">
        <v>0</v>
      </c>
    </row>
    <row r="28" spans="1:20" ht="15">
      <c r="A28" s="83">
        <v>78</v>
      </c>
      <c r="B28" s="84" t="s">
        <v>185</v>
      </c>
      <c r="C28" s="83" t="s">
        <v>43</v>
      </c>
      <c r="D28" s="84" t="s">
        <v>163</v>
      </c>
      <c r="E28" s="80" t="s">
        <v>83</v>
      </c>
      <c r="F28" s="78"/>
      <c r="G28" s="80" t="s">
        <v>83</v>
      </c>
      <c r="H28" s="78"/>
      <c r="I28" s="78"/>
      <c r="J28" s="78"/>
      <c r="K28" s="78"/>
      <c r="L28" s="78"/>
      <c r="M28" s="78"/>
      <c r="N28" s="78"/>
      <c r="O28" s="78"/>
      <c r="P28" s="78"/>
      <c r="Q28" s="81">
        <v>0</v>
      </c>
      <c r="R28" s="78" t="s">
        <v>84</v>
      </c>
      <c r="S28" s="78">
        <v>0</v>
      </c>
      <c r="T28" s="82">
        <v>0</v>
      </c>
    </row>
    <row r="29" spans="1:20" ht="15">
      <c r="A29" s="83">
        <v>70</v>
      </c>
      <c r="B29" s="84" t="s">
        <v>186</v>
      </c>
      <c r="C29" s="83" t="s">
        <v>39</v>
      </c>
      <c r="D29" s="84" t="s">
        <v>114</v>
      </c>
      <c r="E29" s="78"/>
      <c r="F29" s="80" t="s">
        <v>187</v>
      </c>
      <c r="G29" s="80" t="s">
        <v>83</v>
      </c>
      <c r="H29" s="78"/>
      <c r="I29" s="78"/>
      <c r="J29" s="78"/>
      <c r="K29" s="78"/>
      <c r="L29" s="78"/>
      <c r="M29" s="78"/>
      <c r="N29" s="78"/>
      <c r="O29" s="78"/>
      <c r="P29" s="78"/>
      <c r="Q29" s="81">
        <v>0</v>
      </c>
      <c r="R29" s="78" t="s">
        <v>84</v>
      </c>
      <c r="S29" s="78">
        <v>0</v>
      </c>
      <c r="T29" s="82">
        <v>0</v>
      </c>
    </row>
    <row r="30" ht="15">
      <c r="A30" t="s">
        <v>188</v>
      </c>
    </row>
    <row r="31" spans="1:19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8"/>
      <c r="M31" s="52"/>
      <c r="N31" s="52"/>
      <c r="O31" s="52"/>
      <c r="P31" s="52"/>
      <c r="Q31" s="52"/>
      <c r="R31" s="52"/>
      <c r="S31" s="52"/>
    </row>
    <row r="32" spans="1:20" ht="15" customHeight="1">
      <c r="A32" s="45" t="s">
        <v>86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 t="s">
        <v>87</v>
      </c>
      <c r="M32" s="48"/>
      <c r="N32" s="48"/>
      <c r="O32" s="48"/>
      <c r="P32" s="48"/>
      <c r="Q32" s="48"/>
      <c r="R32" s="48"/>
      <c r="S32" s="48"/>
      <c r="T32" s="47"/>
    </row>
    <row r="33" spans="1:20" ht="15" customHeight="1">
      <c r="A33" s="45" t="s">
        <v>88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 t="s">
        <v>89</v>
      </c>
      <c r="M33" s="47"/>
      <c r="N33" s="47"/>
      <c r="O33" s="47"/>
      <c r="P33" s="47"/>
      <c r="Q33" s="47"/>
      <c r="R33" s="47"/>
      <c r="S33" s="47"/>
      <c r="T33" s="47"/>
    </row>
    <row r="34" spans="1:19" ht="15" customHeight="1">
      <c r="A34" s="46" t="s">
        <v>11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5" customHeight="1">
      <c r="A35" s="46" t="s">
        <v>12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</sheetData>
  <mergeCells count="21">
    <mergeCell ref="A33:K33"/>
    <mergeCell ref="L33:T33"/>
    <mergeCell ref="A34:S34"/>
    <mergeCell ref="A35:S35"/>
    <mergeCell ref="A31:K31"/>
    <mergeCell ref="M31:S31"/>
    <mergeCell ref="A32:K32"/>
    <mergeCell ref="L32:T32"/>
    <mergeCell ref="T14:T16"/>
    <mergeCell ref="E15:G15"/>
    <mergeCell ref="H15:J15"/>
    <mergeCell ref="K15:M15"/>
    <mergeCell ref="N15:P15"/>
    <mergeCell ref="E14:P14"/>
    <mergeCell ref="Q14:Q16"/>
    <mergeCell ref="R14:R16"/>
    <mergeCell ref="S14:S16"/>
    <mergeCell ref="A14:A16"/>
    <mergeCell ref="B14:B16"/>
    <mergeCell ref="C14:C16"/>
    <mergeCell ref="D14:D16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0:T30"/>
  <sheetViews>
    <sheetView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5.7109375" style="0" customWidth="1"/>
    <col min="4" max="4" width="16.7109375" style="0" customWidth="1"/>
    <col min="5" max="18" width="5.7109375" style="0" customWidth="1"/>
    <col min="19" max="19" width="6.57421875" style="0" customWidth="1"/>
    <col min="20" max="20" width="7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3:17" ht="15.75">
      <c r="C12" s="10" t="s">
        <v>189</v>
      </c>
      <c r="Q12" s="4" t="s">
        <v>190</v>
      </c>
    </row>
    <row r="13" ht="15">
      <c r="A13" s="3"/>
    </row>
    <row r="14" spans="1:20" ht="15">
      <c r="A14" s="60" t="s">
        <v>1</v>
      </c>
      <c r="B14" s="60" t="s">
        <v>2</v>
      </c>
      <c r="C14" s="60" t="s">
        <v>3</v>
      </c>
      <c r="D14" s="60" t="s">
        <v>4</v>
      </c>
      <c r="E14" s="60" t="s">
        <v>5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 t="s">
        <v>6</v>
      </c>
      <c r="R14" s="60" t="s">
        <v>7</v>
      </c>
      <c r="S14" s="60" t="s">
        <v>8</v>
      </c>
      <c r="T14" s="60" t="s">
        <v>13</v>
      </c>
    </row>
    <row r="15" spans="1:20" ht="15">
      <c r="A15" s="60"/>
      <c r="B15" s="60"/>
      <c r="C15" s="60"/>
      <c r="D15" s="60"/>
      <c r="E15" s="60" t="s">
        <v>14</v>
      </c>
      <c r="F15" s="60"/>
      <c r="G15" s="60"/>
      <c r="H15" s="60" t="s">
        <v>19</v>
      </c>
      <c r="I15" s="60"/>
      <c r="J15" s="60"/>
      <c r="K15" s="60" t="s">
        <v>20</v>
      </c>
      <c r="L15" s="60"/>
      <c r="M15" s="60"/>
      <c r="N15" s="60" t="s">
        <v>21</v>
      </c>
      <c r="O15" s="60"/>
      <c r="P15" s="60"/>
      <c r="Q15" s="60"/>
      <c r="R15" s="60"/>
      <c r="S15" s="60"/>
      <c r="T15" s="60"/>
    </row>
    <row r="16" spans="1:20" ht="18">
      <c r="A16" s="60"/>
      <c r="B16" s="60"/>
      <c r="C16" s="60"/>
      <c r="D16" s="60"/>
      <c r="E16" s="61" t="s">
        <v>15</v>
      </c>
      <c r="F16" s="61" t="s">
        <v>16</v>
      </c>
      <c r="G16" s="61" t="s">
        <v>17</v>
      </c>
      <c r="H16" s="62" t="s">
        <v>18</v>
      </c>
      <c r="I16" s="61" t="s">
        <v>9</v>
      </c>
      <c r="J16" s="61" t="s">
        <v>10</v>
      </c>
      <c r="K16" s="62" t="s">
        <v>18</v>
      </c>
      <c r="L16" s="61" t="s">
        <v>9</v>
      </c>
      <c r="M16" s="61" t="s">
        <v>10</v>
      </c>
      <c r="N16" s="62" t="s">
        <v>18</v>
      </c>
      <c r="O16" s="61" t="s">
        <v>9</v>
      </c>
      <c r="P16" s="61" t="s">
        <v>10</v>
      </c>
      <c r="Q16" s="60"/>
      <c r="R16" s="60"/>
      <c r="S16" s="60"/>
      <c r="T16" s="60"/>
    </row>
    <row r="17" spans="1:20" ht="15">
      <c r="A17" s="25">
        <v>5</v>
      </c>
      <c r="B17" s="26" t="s">
        <v>168</v>
      </c>
      <c r="C17" s="25" t="s">
        <v>169</v>
      </c>
      <c r="D17" s="26" t="s">
        <v>58</v>
      </c>
      <c r="E17" s="63"/>
      <c r="F17" s="63"/>
      <c r="G17" s="63"/>
      <c r="H17" s="63">
        <v>6</v>
      </c>
      <c r="I17" s="63">
        <v>1</v>
      </c>
      <c r="J17" s="28">
        <v>20</v>
      </c>
      <c r="K17" s="63">
        <v>6</v>
      </c>
      <c r="L17" s="63">
        <v>1</v>
      </c>
      <c r="M17" s="28">
        <v>20</v>
      </c>
      <c r="N17" s="63" t="s">
        <v>85</v>
      </c>
      <c r="O17" s="63" t="s">
        <v>84</v>
      </c>
      <c r="P17" s="28">
        <v>0</v>
      </c>
      <c r="Q17" s="28">
        <f>J17+M17</f>
        <v>40</v>
      </c>
      <c r="R17" s="63">
        <v>1</v>
      </c>
      <c r="S17" s="63">
        <v>20</v>
      </c>
      <c r="T17" s="37">
        <v>70</v>
      </c>
    </row>
    <row r="18" spans="1:20" ht="15">
      <c r="A18" s="21">
        <v>8</v>
      </c>
      <c r="B18" s="22" t="s">
        <v>171</v>
      </c>
      <c r="C18" s="21" t="s">
        <v>119</v>
      </c>
      <c r="D18" s="22" t="s">
        <v>52</v>
      </c>
      <c r="E18" s="63"/>
      <c r="F18" s="63"/>
      <c r="G18" s="63"/>
      <c r="H18" s="63">
        <v>6</v>
      </c>
      <c r="I18" s="63">
        <v>4</v>
      </c>
      <c r="J18" s="28">
        <v>10</v>
      </c>
      <c r="K18" s="63">
        <v>6</v>
      </c>
      <c r="L18" s="63">
        <v>3</v>
      </c>
      <c r="M18" s="28">
        <v>12</v>
      </c>
      <c r="N18" s="63">
        <v>6</v>
      </c>
      <c r="O18" s="63">
        <v>1</v>
      </c>
      <c r="P18" s="28">
        <v>20</v>
      </c>
      <c r="Q18" s="28">
        <f>M18+P18</f>
        <v>32</v>
      </c>
      <c r="R18" s="63">
        <v>2</v>
      </c>
      <c r="S18" s="63">
        <v>15</v>
      </c>
      <c r="T18" s="37">
        <v>53</v>
      </c>
    </row>
    <row r="19" spans="1:20" ht="15">
      <c r="A19" s="21">
        <v>72</v>
      </c>
      <c r="B19" s="22" t="s">
        <v>173</v>
      </c>
      <c r="C19" s="21" t="s">
        <v>169</v>
      </c>
      <c r="D19" s="22" t="s">
        <v>114</v>
      </c>
      <c r="E19" s="63"/>
      <c r="F19" s="63"/>
      <c r="G19" s="63"/>
      <c r="H19" s="63">
        <v>6</v>
      </c>
      <c r="I19" s="63">
        <v>2</v>
      </c>
      <c r="J19" s="28">
        <v>15</v>
      </c>
      <c r="K19" s="63">
        <v>6</v>
      </c>
      <c r="L19" s="63">
        <v>2</v>
      </c>
      <c r="M19" s="28">
        <v>15</v>
      </c>
      <c r="N19" s="63" t="s">
        <v>83</v>
      </c>
      <c r="O19" s="63" t="s">
        <v>84</v>
      </c>
      <c r="P19" s="28">
        <v>0</v>
      </c>
      <c r="Q19" s="28">
        <f>J19+M19</f>
        <v>30</v>
      </c>
      <c r="R19" s="63">
        <v>3</v>
      </c>
      <c r="S19" s="63">
        <v>12</v>
      </c>
      <c r="T19" s="37">
        <v>39</v>
      </c>
    </row>
    <row r="20" spans="1:20" ht="15">
      <c r="A20" s="21">
        <v>16</v>
      </c>
      <c r="B20" s="22" t="s">
        <v>191</v>
      </c>
      <c r="C20" s="21" t="s">
        <v>119</v>
      </c>
      <c r="D20" s="22" t="s">
        <v>53</v>
      </c>
      <c r="E20" s="63"/>
      <c r="F20" s="63"/>
      <c r="G20" s="63"/>
      <c r="H20" s="63">
        <v>6</v>
      </c>
      <c r="I20" s="63">
        <v>7</v>
      </c>
      <c r="J20" s="28">
        <v>4</v>
      </c>
      <c r="K20" s="63">
        <v>6</v>
      </c>
      <c r="L20" s="63">
        <v>4</v>
      </c>
      <c r="M20" s="28">
        <v>10</v>
      </c>
      <c r="N20" s="63">
        <v>6</v>
      </c>
      <c r="O20" s="63">
        <v>2</v>
      </c>
      <c r="P20" s="28">
        <v>15</v>
      </c>
      <c r="Q20" s="28">
        <f>M20+P20</f>
        <v>25</v>
      </c>
      <c r="R20" s="63">
        <v>4</v>
      </c>
      <c r="S20" s="63">
        <v>10</v>
      </c>
      <c r="T20" s="37">
        <v>28</v>
      </c>
    </row>
    <row r="21" spans="1:20" ht="15">
      <c r="A21" s="21">
        <v>70</v>
      </c>
      <c r="B21" s="22" t="s">
        <v>186</v>
      </c>
      <c r="C21" s="21" t="s">
        <v>39</v>
      </c>
      <c r="D21" s="22" t="s">
        <v>114</v>
      </c>
      <c r="E21" s="63"/>
      <c r="F21" s="63"/>
      <c r="G21" s="63"/>
      <c r="H21" s="63">
        <v>6</v>
      </c>
      <c r="I21" s="63">
        <v>6</v>
      </c>
      <c r="J21" s="28">
        <v>6</v>
      </c>
      <c r="K21" s="63">
        <v>6</v>
      </c>
      <c r="L21" s="63">
        <v>5</v>
      </c>
      <c r="M21" s="28">
        <v>8</v>
      </c>
      <c r="N21" s="63">
        <v>6</v>
      </c>
      <c r="O21" s="63">
        <v>3</v>
      </c>
      <c r="P21" s="28">
        <v>12</v>
      </c>
      <c r="Q21" s="28">
        <f>M21+P21</f>
        <v>20</v>
      </c>
      <c r="R21" s="63">
        <v>5</v>
      </c>
      <c r="S21" s="63">
        <v>8</v>
      </c>
      <c r="T21" s="37">
        <v>18</v>
      </c>
    </row>
    <row r="22" spans="1:20" ht="15">
      <c r="A22" s="21">
        <v>11</v>
      </c>
      <c r="B22" s="22" t="s">
        <v>179</v>
      </c>
      <c r="C22" s="21"/>
      <c r="D22" s="22" t="s">
        <v>151</v>
      </c>
      <c r="E22" s="63"/>
      <c r="F22" s="63"/>
      <c r="G22" s="63"/>
      <c r="H22" s="63">
        <v>6</v>
      </c>
      <c r="I22" s="63">
        <v>3</v>
      </c>
      <c r="J22" s="28">
        <v>12</v>
      </c>
      <c r="K22" s="63" t="s">
        <v>83</v>
      </c>
      <c r="L22" s="63" t="s">
        <v>84</v>
      </c>
      <c r="M22" s="28">
        <v>0</v>
      </c>
      <c r="N22" s="63" t="s">
        <v>83</v>
      </c>
      <c r="O22" s="63" t="s">
        <v>84</v>
      </c>
      <c r="P22" s="28">
        <v>0</v>
      </c>
      <c r="Q22" s="28">
        <f>J22</f>
        <v>12</v>
      </c>
      <c r="R22" s="63">
        <v>6</v>
      </c>
      <c r="S22" s="63">
        <v>6</v>
      </c>
      <c r="T22" s="37">
        <v>9</v>
      </c>
    </row>
    <row r="23" spans="1:20" ht="15">
      <c r="A23" s="25">
        <v>18</v>
      </c>
      <c r="B23" s="26" t="s">
        <v>192</v>
      </c>
      <c r="C23" s="25" t="s">
        <v>75</v>
      </c>
      <c r="D23" s="26" t="s">
        <v>120</v>
      </c>
      <c r="E23" s="63"/>
      <c r="F23" s="63"/>
      <c r="G23" s="63"/>
      <c r="H23" s="63">
        <v>6</v>
      </c>
      <c r="I23" s="63">
        <v>5</v>
      </c>
      <c r="J23" s="28">
        <v>8</v>
      </c>
      <c r="K23" s="63" t="s">
        <v>83</v>
      </c>
      <c r="L23" s="63" t="s">
        <v>84</v>
      </c>
      <c r="M23" s="28">
        <v>0</v>
      </c>
      <c r="N23" s="63" t="s">
        <v>83</v>
      </c>
      <c r="O23" s="63" t="s">
        <v>84</v>
      </c>
      <c r="P23" s="28">
        <v>0</v>
      </c>
      <c r="Q23" s="28">
        <f>J23</f>
        <v>8</v>
      </c>
      <c r="R23" s="63">
        <v>7</v>
      </c>
      <c r="S23" s="63">
        <v>4</v>
      </c>
      <c r="T23" s="37">
        <v>1</v>
      </c>
    </row>
    <row r="24" spans="1:20" ht="15">
      <c r="A24" s="21">
        <v>78</v>
      </c>
      <c r="B24" s="22" t="s">
        <v>185</v>
      </c>
      <c r="C24" s="21" t="s">
        <v>43</v>
      </c>
      <c r="D24" s="22" t="s">
        <v>163</v>
      </c>
      <c r="E24" s="63"/>
      <c r="F24" s="63"/>
      <c r="G24" s="63"/>
      <c r="H24" s="63" t="s">
        <v>83</v>
      </c>
      <c r="I24" s="63" t="s">
        <v>84</v>
      </c>
      <c r="J24" s="28">
        <v>0</v>
      </c>
      <c r="K24" s="63" t="s">
        <v>83</v>
      </c>
      <c r="L24" s="63" t="s">
        <v>84</v>
      </c>
      <c r="M24" s="28">
        <v>0</v>
      </c>
      <c r="N24" s="63" t="s">
        <v>83</v>
      </c>
      <c r="O24" s="63" t="s">
        <v>84</v>
      </c>
      <c r="P24" s="28">
        <v>0</v>
      </c>
      <c r="Q24" s="28">
        <v>0</v>
      </c>
      <c r="R24" s="63" t="s">
        <v>84</v>
      </c>
      <c r="S24" s="63">
        <v>0</v>
      </c>
      <c r="T24" s="37">
        <v>0</v>
      </c>
    </row>
    <row r="25" spans="1:19" ht="15">
      <c r="A25" s="51" t="s">
        <v>193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8"/>
      <c r="M25" s="52"/>
      <c r="N25" s="52"/>
      <c r="O25" s="52"/>
      <c r="P25" s="52"/>
      <c r="Q25" s="52"/>
      <c r="R25" s="52"/>
      <c r="S25" s="52"/>
    </row>
    <row r="26" spans="1:19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5"/>
      <c r="Q26" s="5"/>
      <c r="R26" s="5"/>
      <c r="S26" s="5"/>
    </row>
    <row r="27" spans="1:20" ht="15" customHeight="1">
      <c r="A27" s="45" t="s">
        <v>86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 t="s">
        <v>87</v>
      </c>
      <c r="M27" s="48"/>
      <c r="N27" s="48"/>
      <c r="O27" s="48"/>
      <c r="P27" s="48"/>
      <c r="Q27" s="48"/>
      <c r="R27" s="48"/>
      <c r="S27" s="48"/>
      <c r="T27" s="47"/>
    </row>
    <row r="28" spans="1:20" ht="15" customHeight="1">
      <c r="A28" s="45" t="s">
        <v>88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 t="s">
        <v>89</v>
      </c>
      <c r="M28" s="47"/>
      <c r="N28" s="47"/>
      <c r="O28" s="47"/>
      <c r="P28" s="47"/>
      <c r="Q28" s="47"/>
      <c r="R28" s="47"/>
      <c r="S28" s="47"/>
      <c r="T28" s="47"/>
    </row>
    <row r="29" spans="1:19" ht="15" customHeight="1">
      <c r="A29" s="46" t="s">
        <v>11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5" customHeight="1">
      <c r="A30" s="46" t="s">
        <v>12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</sheetData>
  <mergeCells count="21">
    <mergeCell ref="A28:K28"/>
    <mergeCell ref="L28:T28"/>
    <mergeCell ref="A29:S29"/>
    <mergeCell ref="A30:S30"/>
    <mergeCell ref="A25:K25"/>
    <mergeCell ref="M25:S25"/>
    <mergeCell ref="A27:K27"/>
    <mergeCell ref="L27:T27"/>
    <mergeCell ref="T14:T16"/>
    <mergeCell ref="E15:G15"/>
    <mergeCell ref="H15:J15"/>
    <mergeCell ref="K15:M15"/>
    <mergeCell ref="N15:P15"/>
    <mergeCell ref="E14:P14"/>
    <mergeCell ref="Q14:Q16"/>
    <mergeCell ref="R14:R16"/>
    <mergeCell ref="S14:S16"/>
    <mergeCell ref="A14:A16"/>
    <mergeCell ref="B14:B16"/>
    <mergeCell ref="C14:C16"/>
    <mergeCell ref="D14:D1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9:T26"/>
  <sheetViews>
    <sheetView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2.7109375" style="0" customWidth="1"/>
    <col min="3" max="3" width="5.7109375" style="0" customWidth="1"/>
    <col min="4" max="4" width="16.00390625" style="0" customWidth="1"/>
    <col min="5" max="18" width="5.7109375" style="0" customWidth="1"/>
    <col min="19" max="19" width="7.140625" style="0" customWidth="1"/>
    <col min="20" max="20" width="6.28125" style="0" customWidth="1"/>
  </cols>
  <sheetData>
    <row r="9" ht="15">
      <c r="T9" s="1" t="s">
        <v>0</v>
      </c>
    </row>
    <row r="10" spans="1:8" ht="15">
      <c r="A10" s="3"/>
      <c r="H10" s="2" t="s">
        <v>22</v>
      </c>
    </row>
    <row r="11" spans="3:17" ht="15.75">
      <c r="C11" s="10" t="s">
        <v>194</v>
      </c>
      <c r="Q11" s="4" t="s">
        <v>195</v>
      </c>
    </row>
    <row r="12" ht="15">
      <c r="A12" s="3"/>
    </row>
    <row r="13" spans="1:20" ht="15">
      <c r="A13" s="60" t="s">
        <v>1</v>
      </c>
      <c r="B13" s="60" t="s">
        <v>2</v>
      </c>
      <c r="C13" s="60" t="s">
        <v>3</v>
      </c>
      <c r="D13" s="60" t="s">
        <v>4</v>
      </c>
      <c r="E13" s="60" t="s">
        <v>5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 t="s">
        <v>6</v>
      </c>
      <c r="R13" s="60" t="s">
        <v>7</v>
      </c>
      <c r="S13" s="60" t="s">
        <v>99</v>
      </c>
      <c r="T13" s="60" t="s">
        <v>13</v>
      </c>
    </row>
    <row r="14" spans="1:20" ht="15">
      <c r="A14" s="60"/>
      <c r="B14" s="60"/>
      <c r="C14" s="60"/>
      <c r="D14" s="60"/>
      <c r="E14" s="60" t="s">
        <v>14</v>
      </c>
      <c r="F14" s="60"/>
      <c r="G14" s="60"/>
      <c r="H14" s="60" t="s">
        <v>19</v>
      </c>
      <c r="I14" s="60"/>
      <c r="J14" s="60"/>
      <c r="K14" s="60" t="s">
        <v>20</v>
      </c>
      <c r="L14" s="60"/>
      <c r="M14" s="60"/>
      <c r="N14" s="60" t="s">
        <v>21</v>
      </c>
      <c r="O14" s="60"/>
      <c r="P14" s="60"/>
      <c r="Q14" s="60"/>
      <c r="R14" s="60"/>
      <c r="S14" s="60"/>
      <c r="T14" s="60"/>
    </row>
    <row r="15" spans="1:20" ht="18">
      <c r="A15" s="60"/>
      <c r="B15" s="60"/>
      <c r="C15" s="60"/>
      <c r="D15" s="60"/>
      <c r="E15" s="61" t="s">
        <v>15</v>
      </c>
      <c r="F15" s="61" t="s">
        <v>16</v>
      </c>
      <c r="G15" s="61" t="s">
        <v>17</v>
      </c>
      <c r="H15" s="62" t="s">
        <v>18</v>
      </c>
      <c r="I15" s="61" t="s">
        <v>9</v>
      </c>
      <c r="J15" s="61" t="s">
        <v>10</v>
      </c>
      <c r="K15" s="62" t="s">
        <v>18</v>
      </c>
      <c r="L15" s="61" t="s">
        <v>9</v>
      </c>
      <c r="M15" s="61" t="s">
        <v>10</v>
      </c>
      <c r="N15" s="62" t="s">
        <v>18</v>
      </c>
      <c r="O15" s="61" t="s">
        <v>9</v>
      </c>
      <c r="P15" s="61" t="s">
        <v>10</v>
      </c>
      <c r="Q15" s="60"/>
      <c r="R15" s="60"/>
      <c r="S15" s="60"/>
      <c r="T15" s="60"/>
    </row>
    <row r="16" spans="1:20" ht="15">
      <c r="A16" s="25">
        <v>5</v>
      </c>
      <c r="B16" s="26" t="s">
        <v>168</v>
      </c>
      <c r="C16" s="25" t="s">
        <v>169</v>
      </c>
      <c r="D16" s="26" t="s">
        <v>58</v>
      </c>
      <c r="E16" s="63"/>
      <c r="F16" s="63"/>
      <c r="G16" s="63"/>
      <c r="H16" s="63">
        <v>6</v>
      </c>
      <c r="I16" s="63">
        <v>1</v>
      </c>
      <c r="J16" s="28">
        <v>20</v>
      </c>
      <c r="K16" s="63">
        <v>6</v>
      </c>
      <c r="L16" s="63">
        <v>1</v>
      </c>
      <c r="M16" s="28">
        <v>20</v>
      </c>
      <c r="N16" s="63" t="s">
        <v>85</v>
      </c>
      <c r="O16" s="63" t="s">
        <v>84</v>
      </c>
      <c r="P16" s="28">
        <v>0</v>
      </c>
      <c r="Q16" s="28">
        <f>J16+M16</f>
        <v>40</v>
      </c>
      <c r="R16" s="63">
        <v>1</v>
      </c>
      <c r="S16" s="63">
        <v>20</v>
      </c>
      <c r="T16" s="37"/>
    </row>
    <row r="17" spans="1:20" ht="15">
      <c r="A17" s="21">
        <v>8</v>
      </c>
      <c r="B17" s="22" t="s">
        <v>171</v>
      </c>
      <c r="C17" s="21" t="s">
        <v>119</v>
      </c>
      <c r="D17" s="22" t="s">
        <v>52</v>
      </c>
      <c r="E17" s="63"/>
      <c r="F17" s="63"/>
      <c r="G17" s="63"/>
      <c r="H17" s="63">
        <v>6</v>
      </c>
      <c r="I17" s="63">
        <v>4</v>
      </c>
      <c r="J17" s="28">
        <v>10</v>
      </c>
      <c r="K17" s="63">
        <v>6</v>
      </c>
      <c r="L17" s="63">
        <v>3</v>
      </c>
      <c r="M17" s="28">
        <v>12</v>
      </c>
      <c r="N17" s="63">
        <v>6</v>
      </c>
      <c r="O17" s="63">
        <v>1</v>
      </c>
      <c r="P17" s="28">
        <v>20</v>
      </c>
      <c r="Q17" s="28">
        <f>M17+P17</f>
        <v>32</v>
      </c>
      <c r="R17" s="63">
        <v>2</v>
      </c>
      <c r="S17" s="63">
        <v>15</v>
      </c>
      <c r="T17" s="37"/>
    </row>
    <row r="18" spans="1:20" ht="15">
      <c r="A18" s="21">
        <v>72</v>
      </c>
      <c r="B18" s="22" t="s">
        <v>173</v>
      </c>
      <c r="C18" s="21" t="s">
        <v>169</v>
      </c>
      <c r="D18" s="22" t="s">
        <v>114</v>
      </c>
      <c r="E18" s="63"/>
      <c r="F18" s="63"/>
      <c r="G18" s="63"/>
      <c r="H18" s="63">
        <v>6</v>
      </c>
      <c r="I18" s="63">
        <v>2</v>
      </c>
      <c r="J18" s="28">
        <v>15</v>
      </c>
      <c r="K18" s="63">
        <v>6</v>
      </c>
      <c r="L18" s="63">
        <v>2</v>
      </c>
      <c r="M18" s="28">
        <v>15</v>
      </c>
      <c r="N18" s="63" t="s">
        <v>83</v>
      </c>
      <c r="O18" s="63" t="s">
        <v>84</v>
      </c>
      <c r="P18" s="28">
        <v>0</v>
      </c>
      <c r="Q18" s="28">
        <f>J18+M18</f>
        <v>30</v>
      </c>
      <c r="R18" s="63">
        <v>3</v>
      </c>
      <c r="S18" s="63">
        <v>12</v>
      </c>
      <c r="T18" s="37"/>
    </row>
    <row r="19" spans="1:20" ht="15">
      <c r="A19" s="21">
        <v>70</v>
      </c>
      <c r="B19" s="22" t="s">
        <v>186</v>
      </c>
      <c r="C19" s="21" t="s">
        <v>39</v>
      </c>
      <c r="D19" s="22" t="s">
        <v>114</v>
      </c>
      <c r="E19" s="63"/>
      <c r="F19" s="63"/>
      <c r="G19" s="63"/>
      <c r="H19" s="63">
        <v>6</v>
      </c>
      <c r="I19" s="63">
        <v>5</v>
      </c>
      <c r="J19" s="28">
        <v>8</v>
      </c>
      <c r="K19" s="63">
        <v>6</v>
      </c>
      <c r="L19" s="63">
        <v>4</v>
      </c>
      <c r="M19" s="28">
        <v>10</v>
      </c>
      <c r="N19" s="63">
        <v>6</v>
      </c>
      <c r="O19" s="63">
        <v>2</v>
      </c>
      <c r="P19" s="28">
        <v>15</v>
      </c>
      <c r="Q19" s="28">
        <f>M19+P19</f>
        <v>25</v>
      </c>
      <c r="R19" s="63">
        <v>4</v>
      </c>
      <c r="S19" s="63">
        <v>10</v>
      </c>
      <c r="T19" s="37"/>
    </row>
    <row r="20" spans="1:20" ht="15">
      <c r="A20" s="21">
        <v>11</v>
      </c>
      <c r="B20" s="22" t="s">
        <v>179</v>
      </c>
      <c r="C20" s="21"/>
      <c r="D20" s="22" t="s">
        <v>151</v>
      </c>
      <c r="E20" s="63"/>
      <c r="F20" s="63"/>
      <c r="G20" s="63"/>
      <c r="H20" s="63">
        <v>6</v>
      </c>
      <c r="I20" s="63">
        <v>3</v>
      </c>
      <c r="J20" s="28">
        <v>12</v>
      </c>
      <c r="K20" s="63" t="s">
        <v>83</v>
      </c>
      <c r="L20" s="63" t="s">
        <v>84</v>
      </c>
      <c r="M20" s="28">
        <v>0</v>
      </c>
      <c r="N20" s="63" t="s">
        <v>83</v>
      </c>
      <c r="O20" s="63" t="s">
        <v>84</v>
      </c>
      <c r="P20" s="28">
        <v>0</v>
      </c>
      <c r="Q20" s="28">
        <f>J20</f>
        <v>12</v>
      </c>
      <c r="R20" s="63">
        <v>5</v>
      </c>
      <c r="S20" s="63">
        <v>8</v>
      </c>
      <c r="T20" s="37"/>
    </row>
    <row r="21" spans="1:20" ht="15">
      <c r="A21" s="21">
        <v>78</v>
      </c>
      <c r="B21" s="22" t="s">
        <v>185</v>
      </c>
      <c r="C21" s="21" t="s">
        <v>43</v>
      </c>
      <c r="D21" s="22" t="s">
        <v>163</v>
      </c>
      <c r="E21" s="63"/>
      <c r="F21" s="63"/>
      <c r="G21" s="63"/>
      <c r="H21" s="63" t="s">
        <v>83</v>
      </c>
      <c r="I21" s="63" t="s">
        <v>84</v>
      </c>
      <c r="J21" s="28">
        <v>0</v>
      </c>
      <c r="K21" s="63" t="s">
        <v>83</v>
      </c>
      <c r="L21" s="63" t="s">
        <v>84</v>
      </c>
      <c r="M21" s="28">
        <v>0</v>
      </c>
      <c r="N21" s="63" t="s">
        <v>83</v>
      </c>
      <c r="O21" s="63" t="s">
        <v>84</v>
      </c>
      <c r="P21" s="28">
        <v>0</v>
      </c>
      <c r="Q21" s="28">
        <v>0</v>
      </c>
      <c r="R21" s="63" t="s">
        <v>84</v>
      </c>
      <c r="S21" s="63">
        <v>0</v>
      </c>
      <c r="T21" s="37"/>
    </row>
    <row r="22" spans="1:19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8"/>
      <c r="M22" s="52"/>
      <c r="N22" s="52"/>
      <c r="O22" s="52"/>
      <c r="P22" s="52"/>
      <c r="Q22" s="52"/>
      <c r="R22" s="52"/>
      <c r="S22" s="52"/>
    </row>
    <row r="23" spans="1:20" ht="15" customHeight="1">
      <c r="A23" s="45" t="s">
        <v>86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 t="s">
        <v>87</v>
      </c>
      <c r="M23" s="48"/>
      <c r="N23" s="48"/>
      <c r="O23" s="48"/>
      <c r="P23" s="48"/>
      <c r="Q23" s="48"/>
      <c r="R23" s="48"/>
      <c r="S23" s="48"/>
      <c r="T23" s="47"/>
    </row>
    <row r="24" spans="1:20" ht="15" customHeight="1">
      <c r="A24" s="45" t="s">
        <v>88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 t="s">
        <v>89</v>
      </c>
      <c r="M24" s="47"/>
      <c r="N24" s="47"/>
      <c r="O24" s="47"/>
      <c r="P24" s="47"/>
      <c r="Q24" s="47"/>
      <c r="R24" s="47"/>
      <c r="S24" s="47"/>
      <c r="T24" s="47"/>
    </row>
    <row r="25" spans="1:19" ht="15" customHeight="1">
      <c r="A25" s="46" t="s">
        <v>11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5">
      <c r="A26" s="46" t="s">
        <v>12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</sheetData>
  <mergeCells count="21">
    <mergeCell ref="A24:K24"/>
    <mergeCell ref="L24:T24"/>
    <mergeCell ref="A25:S25"/>
    <mergeCell ref="A26:S26"/>
    <mergeCell ref="A22:K22"/>
    <mergeCell ref="M22:S22"/>
    <mergeCell ref="A23:K23"/>
    <mergeCell ref="L23:T23"/>
    <mergeCell ref="T13:T15"/>
    <mergeCell ref="E14:G14"/>
    <mergeCell ref="H14:J14"/>
    <mergeCell ref="K14:M14"/>
    <mergeCell ref="N14:P14"/>
    <mergeCell ref="E13:P13"/>
    <mergeCell ref="Q13:Q15"/>
    <mergeCell ref="R13:R15"/>
    <mergeCell ref="S13:S15"/>
    <mergeCell ref="A13:A15"/>
    <mergeCell ref="B13:B15"/>
    <mergeCell ref="C13:C15"/>
    <mergeCell ref="D13:D1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0:J31"/>
  <sheetViews>
    <sheetView workbookViewId="0" topLeftCell="A1">
      <selection activeCell="A1" sqref="A1"/>
    </sheetView>
  </sheetViews>
  <sheetFormatPr defaultColWidth="9.140625" defaultRowHeight="15"/>
  <cols>
    <col min="2" max="2" width="6.140625" style="0" customWidth="1"/>
    <col min="3" max="3" width="28.421875" style="0" customWidth="1"/>
    <col min="4" max="4" width="21.8515625" style="0" customWidth="1"/>
    <col min="5" max="5" width="6.7109375" style="0" customWidth="1"/>
    <col min="6" max="6" width="27.28125" style="0" customWidth="1"/>
    <col min="7" max="7" width="7.00390625" style="0" customWidth="1"/>
    <col min="8" max="8" width="6.7109375" style="0" customWidth="1"/>
    <col min="9" max="9" width="6.00390625" style="0" customWidth="1"/>
    <col min="10" max="10" width="10.140625" style="0" customWidth="1"/>
  </cols>
  <sheetData>
    <row r="10" ht="15">
      <c r="J10" s="1" t="s">
        <v>23</v>
      </c>
    </row>
    <row r="11" ht="15">
      <c r="E11" s="2" t="s">
        <v>22</v>
      </c>
    </row>
    <row r="12" spans="5:8" ht="15">
      <c r="E12" s="2" t="s">
        <v>30</v>
      </c>
      <c r="H12" s="11"/>
    </row>
    <row r="13" spans="5:8" ht="15">
      <c r="E13" s="2"/>
      <c r="H13" s="11"/>
    </row>
    <row r="14" spans="2:7" ht="15">
      <c r="B14" s="12"/>
      <c r="C14" s="16" t="s">
        <v>196</v>
      </c>
      <c r="G14" t="s">
        <v>197</v>
      </c>
    </row>
    <row r="15" spans="2:10" ht="15">
      <c r="B15" s="57" t="s">
        <v>9</v>
      </c>
      <c r="C15" s="57" t="s">
        <v>24</v>
      </c>
      <c r="D15" s="57"/>
      <c r="E15" s="57" t="s">
        <v>25</v>
      </c>
      <c r="F15" s="57"/>
      <c r="G15" s="57"/>
      <c r="H15" s="57" t="s">
        <v>7</v>
      </c>
      <c r="I15" s="57" t="s">
        <v>10</v>
      </c>
      <c r="J15" s="57" t="s">
        <v>26</v>
      </c>
    </row>
    <row r="16" spans="2:10" ht="78.75" customHeight="1">
      <c r="B16" s="57"/>
      <c r="C16" s="13" t="s">
        <v>198</v>
      </c>
      <c r="D16" s="13" t="s">
        <v>27</v>
      </c>
      <c r="E16" s="13" t="s">
        <v>1</v>
      </c>
      <c r="F16" s="13" t="s">
        <v>28</v>
      </c>
      <c r="G16" s="13" t="s">
        <v>29</v>
      </c>
      <c r="H16" s="57"/>
      <c r="I16" s="57"/>
      <c r="J16" s="57"/>
    </row>
    <row r="17" spans="2:10" ht="15">
      <c r="B17" s="40">
        <v>2</v>
      </c>
      <c r="C17" s="85" t="s">
        <v>199</v>
      </c>
      <c r="D17" s="85" t="s">
        <v>52</v>
      </c>
      <c r="E17" s="25">
        <v>10</v>
      </c>
      <c r="F17" s="26" t="s">
        <v>154</v>
      </c>
      <c r="G17" s="41" t="s">
        <v>200</v>
      </c>
      <c r="H17" s="43">
        <v>4</v>
      </c>
      <c r="I17" s="43">
        <v>37</v>
      </c>
      <c r="J17" s="57">
        <v>129</v>
      </c>
    </row>
    <row r="18" spans="2:10" ht="15">
      <c r="B18" s="40"/>
      <c r="C18" s="86"/>
      <c r="D18" s="86"/>
      <c r="E18" s="25">
        <v>77</v>
      </c>
      <c r="F18" s="26" t="s">
        <v>177</v>
      </c>
      <c r="G18" s="41" t="s">
        <v>201</v>
      </c>
      <c r="H18" s="43">
        <v>5</v>
      </c>
      <c r="I18" s="43">
        <v>47</v>
      </c>
      <c r="J18" s="57"/>
    </row>
    <row r="19" spans="2:10" ht="15">
      <c r="B19" s="40"/>
      <c r="C19" s="86"/>
      <c r="D19" s="86"/>
      <c r="E19" s="25">
        <v>8</v>
      </c>
      <c r="F19" s="26" t="s">
        <v>171</v>
      </c>
      <c r="G19" s="41" t="s">
        <v>202</v>
      </c>
      <c r="H19" s="43">
        <v>2</v>
      </c>
      <c r="I19" s="43">
        <v>82</v>
      </c>
      <c r="J19" s="57"/>
    </row>
    <row r="20" spans="2:10" ht="15">
      <c r="B20" s="40">
        <v>1</v>
      </c>
      <c r="C20" s="40" t="s">
        <v>203</v>
      </c>
      <c r="D20" s="40" t="s">
        <v>50</v>
      </c>
      <c r="E20" s="87">
        <v>1</v>
      </c>
      <c r="F20" s="88" t="s">
        <v>149</v>
      </c>
      <c r="G20" s="89" t="s">
        <v>45</v>
      </c>
      <c r="H20" s="43">
        <v>1</v>
      </c>
      <c r="I20" s="43">
        <v>80</v>
      </c>
      <c r="J20" s="57">
        <v>150</v>
      </c>
    </row>
    <row r="21" spans="2:10" ht="15">
      <c r="B21" s="40"/>
      <c r="C21" s="40"/>
      <c r="D21" s="40"/>
      <c r="E21" s="25">
        <v>5</v>
      </c>
      <c r="F21" s="26" t="s">
        <v>168</v>
      </c>
      <c r="G21" s="41">
        <v>4</v>
      </c>
      <c r="H21" s="43">
        <v>1</v>
      </c>
      <c r="I21" s="43">
        <v>70</v>
      </c>
      <c r="J21" s="57"/>
    </row>
    <row r="22" spans="2:10" ht="15">
      <c r="B22" s="40">
        <v>4</v>
      </c>
      <c r="C22" s="85" t="s">
        <v>204</v>
      </c>
      <c r="D22" s="85" t="s">
        <v>163</v>
      </c>
      <c r="E22" s="25">
        <v>78</v>
      </c>
      <c r="F22" s="26" t="s">
        <v>185</v>
      </c>
      <c r="G22" s="41">
        <v>4</v>
      </c>
      <c r="H22" s="43" t="s">
        <v>84</v>
      </c>
      <c r="I22" s="43">
        <v>0</v>
      </c>
      <c r="J22" s="57">
        <v>17</v>
      </c>
    </row>
    <row r="23" spans="2:10" ht="15">
      <c r="B23" s="40"/>
      <c r="C23" s="86"/>
      <c r="D23" s="86"/>
      <c r="E23" s="25">
        <v>87</v>
      </c>
      <c r="F23" s="26" t="s">
        <v>156</v>
      </c>
      <c r="G23" s="41" t="s">
        <v>200</v>
      </c>
      <c r="H23" s="43">
        <v>6</v>
      </c>
      <c r="I23" s="43">
        <v>17</v>
      </c>
      <c r="J23" s="57"/>
    </row>
    <row r="24" spans="2:10" ht="15">
      <c r="B24" s="40"/>
      <c r="C24" s="90"/>
      <c r="D24" s="90"/>
      <c r="E24" s="91">
        <v>29</v>
      </c>
      <c r="F24" s="92" t="s">
        <v>161</v>
      </c>
      <c r="G24" s="91" t="s">
        <v>202</v>
      </c>
      <c r="H24" s="43" t="s">
        <v>84</v>
      </c>
      <c r="I24" s="43">
        <v>0</v>
      </c>
      <c r="J24" s="57"/>
    </row>
    <row r="25" spans="2:10" ht="18.75" customHeight="1">
      <c r="B25" s="40">
        <v>3</v>
      </c>
      <c r="C25" s="40" t="s">
        <v>205</v>
      </c>
      <c r="D25" s="40" t="s">
        <v>114</v>
      </c>
      <c r="E25" s="25">
        <v>72</v>
      </c>
      <c r="F25" s="26" t="s">
        <v>173</v>
      </c>
      <c r="G25" s="41" t="s">
        <v>201</v>
      </c>
      <c r="H25" s="43">
        <v>3</v>
      </c>
      <c r="I25" s="43">
        <v>69</v>
      </c>
      <c r="J25" s="57">
        <v>87</v>
      </c>
    </row>
    <row r="26" spans="2:10" ht="18.75" customHeight="1">
      <c r="B26" s="40"/>
      <c r="C26" s="40"/>
      <c r="D26" s="40"/>
      <c r="E26" s="25">
        <v>70</v>
      </c>
      <c r="F26" s="26" t="s">
        <v>186</v>
      </c>
      <c r="G26" s="41">
        <v>4</v>
      </c>
      <c r="H26" s="43">
        <v>5</v>
      </c>
      <c r="I26" s="43">
        <v>18</v>
      </c>
      <c r="J26" s="57"/>
    </row>
    <row r="27" spans="2:10" ht="15">
      <c r="B27" s="51"/>
      <c r="C27" s="51"/>
      <c r="D27" s="51"/>
      <c r="E27" s="51"/>
      <c r="F27" s="51"/>
      <c r="G27" s="52"/>
      <c r="H27" s="52"/>
      <c r="I27" s="52"/>
      <c r="J27" s="52"/>
    </row>
    <row r="28" spans="2:10" ht="15" customHeight="1">
      <c r="B28" s="14" t="s">
        <v>86</v>
      </c>
      <c r="C28" s="8"/>
      <c r="D28" s="8"/>
      <c r="E28" s="8"/>
      <c r="F28" s="8"/>
      <c r="I28" s="5"/>
      <c r="J28" s="15" t="s">
        <v>145</v>
      </c>
    </row>
    <row r="29" spans="2:10" ht="15" customHeight="1">
      <c r="B29" s="14" t="s">
        <v>88</v>
      </c>
      <c r="C29" s="8"/>
      <c r="D29" s="8"/>
      <c r="E29" s="8"/>
      <c r="F29" s="14" t="s">
        <v>146</v>
      </c>
      <c r="H29" s="5"/>
      <c r="I29" s="5"/>
      <c r="J29" s="5"/>
    </row>
    <row r="30" spans="2:10" ht="15" customHeight="1">
      <c r="B30" s="46" t="s">
        <v>11</v>
      </c>
      <c r="C30" s="46"/>
      <c r="D30" s="46"/>
      <c r="E30" s="46"/>
      <c r="F30" s="46"/>
      <c r="G30" s="46"/>
      <c r="H30" s="46"/>
      <c r="I30" s="46"/>
      <c r="J30" s="46"/>
    </row>
    <row r="31" spans="2:10" ht="15" customHeight="1">
      <c r="B31" s="46" t="s">
        <v>12</v>
      </c>
      <c r="C31" s="46"/>
      <c r="D31" s="46"/>
      <c r="E31" s="46"/>
      <c r="F31" s="46"/>
      <c r="G31" s="46"/>
      <c r="H31" s="46"/>
      <c r="I31" s="46"/>
      <c r="J31" s="46"/>
    </row>
  </sheetData>
  <mergeCells count="26">
    <mergeCell ref="B27:F27"/>
    <mergeCell ref="G27:J27"/>
    <mergeCell ref="B30:J30"/>
    <mergeCell ref="B31:J31"/>
    <mergeCell ref="B25:B26"/>
    <mergeCell ref="C25:C26"/>
    <mergeCell ref="D25:D26"/>
    <mergeCell ref="J25:J26"/>
    <mergeCell ref="B22:B24"/>
    <mergeCell ref="C22:C24"/>
    <mergeCell ref="D22:D24"/>
    <mergeCell ref="J22:J24"/>
    <mergeCell ref="B20:B21"/>
    <mergeCell ref="C20:C21"/>
    <mergeCell ref="D20:D21"/>
    <mergeCell ref="J20:J21"/>
    <mergeCell ref="I15:I16"/>
    <mergeCell ref="J15:J16"/>
    <mergeCell ref="B17:B19"/>
    <mergeCell ref="C17:C19"/>
    <mergeCell ref="D17:D19"/>
    <mergeCell ref="J17:J19"/>
    <mergeCell ref="B15:B16"/>
    <mergeCell ref="C15:D15"/>
    <mergeCell ref="E15:G15"/>
    <mergeCell ref="H15:H1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T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3.8515625" style="0" customWidth="1"/>
    <col min="3" max="3" width="5.7109375" style="0" customWidth="1"/>
    <col min="4" max="4" width="14.7109375" style="0" customWidth="1"/>
    <col min="5" max="18" width="5.7109375" style="0" customWidth="1"/>
    <col min="19" max="19" width="7.140625" style="0" customWidth="1"/>
    <col min="20" max="20" width="6.140625" style="0" customWidth="1"/>
  </cols>
  <sheetData>
    <row r="11" ht="15">
      <c r="T11" s="1" t="s">
        <v>0</v>
      </c>
    </row>
    <row r="12" spans="1:8" ht="15">
      <c r="A12" s="3"/>
      <c r="H12" s="2" t="s">
        <v>22</v>
      </c>
    </row>
    <row r="13" spans="2:17" ht="15.75">
      <c r="B13" s="10" t="s">
        <v>32</v>
      </c>
      <c r="C13" s="4"/>
      <c r="Q13" s="4" t="s">
        <v>93</v>
      </c>
    </row>
    <row r="14" ht="15">
      <c r="A14" s="3"/>
    </row>
    <row r="15" spans="1:20" ht="15">
      <c r="A15" s="44" t="s">
        <v>1</v>
      </c>
      <c r="B15" s="44" t="s">
        <v>2</v>
      </c>
      <c r="C15" s="44" t="s">
        <v>3</v>
      </c>
      <c r="D15" s="44" t="s">
        <v>4</v>
      </c>
      <c r="E15" s="44" t="s">
        <v>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 t="s">
        <v>6</v>
      </c>
      <c r="R15" s="44" t="s">
        <v>7</v>
      </c>
      <c r="S15" s="44" t="s">
        <v>8</v>
      </c>
      <c r="T15" s="44" t="s">
        <v>13</v>
      </c>
    </row>
    <row r="16" spans="1:20" ht="15">
      <c r="A16" s="44"/>
      <c r="B16" s="44"/>
      <c r="C16" s="44"/>
      <c r="D16" s="44"/>
      <c r="E16" s="44" t="s">
        <v>14</v>
      </c>
      <c r="F16" s="44"/>
      <c r="G16" s="44"/>
      <c r="H16" s="44" t="s">
        <v>19</v>
      </c>
      <c r="I16" s="44"/>
      <c r="J16" s="44"/>
      <c r="K16" s="44" t="s">
        <v>20</v>
      </c>
      <c r="L16" s="44"/>
      <c r="M16" s="44"/>
      <c r="N16" s="44" t="s">
        <v>21</v>
      </c>
      <c r="O16" s="44"/>
      <c r="P16" s="44"/>
      <c r="Q16" s="44"/>
      <c r="R16" s="44"/>
      <c r="S16" s="44"/>
      <c r="T16" s="44"/>
    </row>
    <row r="17" spans="1:20" ht="18">
      <c r="A17" s="44"/>
      <c r="B17" s="44"/>
      <c r="C17" s="44"/>
      <c r="D17" s="44"/>
      <c r="E17" s="7" t="s">
        <v>15</v>
      </c>
      <c r="F17" s="7" t="s">
        <v>16</v>
      </c>
      <c r="G17" s="7" t="s">
        <v>17</v>
      </c>
      <c r="H17" s="9" t="s">
        <v>18</v>
      </c>
      <c r="I17" s="7" t="s">
        <v>9</v>
      </c>
      <c r="J17" s="7" t="s">
        <v>10</v>
      </c>
      <c r="K17" s="9" t="s">
        <v>18</v>
      </c>
      <c r="L17" s="7" t="s">
        <v>9</v>
      </c>
      <c r="M17" s="7" t="s">
        <v>10</v>
      </c>
      <c r="N17" s="9" t="s">
        <v>18</v>
      </c>
      <c r="O17" s="7" t="s">
        <v>9</v>
      </c>
      <c r="P17" s="7" t="s">
        <v>10</v>
      </c>
      <c r="Q17" s="44"/>
      <c r="R17" s="44"/>
      <c r="S17" s="44"/>
      <c r="T17" s="44"/>
    </row>
    <row r="18" spans="1:20" ht="15">
      <c r="A18" s="17">
        <v>8</v>
      </c>
      <c r="B18" s="18" t="s">
        <v>54</v>
      </c>
      <c r="C18" s="17" t="s">
        <v>39</v>
      </c>
      <c r="D18" s="18" t="s">
        <v>58</v>
      </c>
      <c r="E18" s="6"/>
      <c r="F18" s="6"/>
      <c r="G18" s="6"/>
      <c r="H18" s="6">
        <v>6</v>
      </c>
      <c r="I18" s="6">
        <v>1</v>
      </c>
      <c r="J18" s="28">
        <v>20</v>
      </c>
      <c r="K18" s="6">
        <v>6</v>
      </c>
      <c r="L18" s="6">
        <v>1</v>
      </c>
      <c r="M18" s="28">
        <v>20</v>
      </c>
      <c r="N18" s="6">
        <v>6</v>
      </c>
      <c r="O18" s="6">
        <v>2</v>
      </c>
      <c r="P18" s="28">
        <v>15</v>
      </c>
      <c r="Q18" s="28">
        <f>M18+J18</f>
        <v>40</v>
      </c>
      <c r="R18" s="6">
        <v>1</v>
      </c>
      <c r="S18" s="6">
        <v>20</v>
      </c>
      <c r="T18" s="37">
        <v>90</v>
      </c>
    </row>
    <row r="19" spans="1:20" ht="15">
      <c r="A19" s="23">
        <v>11</v>
      </c>
      <c r="B19" s="24" t="s">
        <v>55</v>
      </c>
      <c r="C19" s="23" t="s">
        <v>43</v>
      </c>
      <c r="D19" s="24" t="s">
        <v>59</v>
      </c>
      <c r="E19" s="6"/>
      <c r="F19" s="6"/>
      <c r="G19" s="6"/>
      <c r="H19" s="6">
        <v>6</v>
      </c>
      <c r="I19" s="6">
        <v>2</v>
      </c>
      <c r="J19" s="28">
        <v>15</v>
      </c>
      <c r="K19" s="6">
        <v>6</v>
      </c>
      <c r="L19" s="6">
        <v>3</v>
      </c>
      <c r="M19" s="28">
        <v>12</v>
      </c>
      <c r="N19" s="6">
        <v>6</v>
      </c>
      <c r="O19" s="6">
        <v>1</v>
      </c>
      <c r="P19" s="28">
        <v>20</v>
      </c>
      <c r="Q19" s="28">
        <f>P19+J19</f>
        <v>35</v>
      </c>
      <c r="R19" s="6">
        <v>2</v>
      </c>
      <c r="S19" s="6">
        <v>15</v>
      </c>
      <c r="T19" s="37">
        <v>72</v>
      </c>
    </row>
    <row r="20" spans="1:20" ht="15">
      <c r="A20" s="19">
        <v>15</v>
      </c>
      <c r="B20" s="20" t="s">
        <v>38</v>
      </c>
      <c r="C20" s="19" t="s">
        <v>39</v>
      </c>
      <c r="D20" s="20" t="s">
        <v>50</v>
      </c>
      <c r="E20" s="6"/>
      <c r="F20" s="6"/>
      <c r="G20" s="6"/>
      <c r="H20" s="6" t="s">
        <v>83</v>
      </c>
      <c r="I20" s="6" t="s">
        <v>84</v>
      </c>
      <c r="J20" s="28">
        <v>0</v>
      </c>
      <c r="K20" s="6">
        <v>6</v>
      </c>
      <c r="L20" s="6">
        <v>2</v>
      </c>
      <c r="M20" s="28">
        <v>15</v>
      </c>
      <c r="N20" s="6">
        <v>6</v>
      </c>
      <c r="O20" s="6">
        <v>3</v>
      </c>
      <c r="P20" s="28">
        <v>12</v>
      </c>
      <c r="Q20" s="28">
        <f>P20+M20</f>
        <v>27</v>
      </c>
      <c r="R20" s="6">
        <v>3</v>
      </c>
      <c r="S20" s="6">
        <v>12</v>
      </c>
      <c r="T20" s="37">
        <v>57</v>
      </c>
    </row>
    <row r="21" spans="1:20" ht="15">
      <c r="A21" s="19">
        <v>29</v>
      </c>
      <c r="B21" s="20" t="s">
        <v>56</v>
      </c>
      <c r="C21" s="19" t="s">
        <v>43</v>
      </c>
      <c r="D21" s="20" t="s">
        <v>50</v>
      </c>
      <c r="E21" s="6"/>
      <c r="F21" s="6"/>
      <c r="G21" s="6"/>
      <c r="H21" s="6">
        <v>6</v>
      </c>
      <c r="I21" s="6">
        <v>3</v>
      </c>
      <c r="J21" s="28">
        <v>12</v>
      </c>
      <c r="K21" s="6">
        <v>6</v>
      </c>
      <c r="L21" s="6">
        <v>4</v>
      </c>
      <c r="M21" s="28">
        <v>10</v>
      </c>
      <c r="N21" s="6">
        <v>6</v>
      </c>
      <c r="O21" s="6">
        <v>6</v>
      </c>
      <c r="P21" s="28">
        <v>6</v>
      </c>
      <c r="Q21" s="28">
        <f>M21+J21</f>
        <v>22</v>
      </c>
      <c r="R21" s="6">
        <v>4</v>
      </c>
      <c r="S21" s="6">
        <v>10</v>
      </c>
      <c r="T21" s="37">
        <v>45</v>
      </c>
    </row>
    <row r="22" spans="1:20" ht="15">
      <c r="A22" s="21">
        <v>93</v>
      </c>
      <c r="B22" s="22" t="s">
        <v>44</v>
      </c>
      <c r="C22" s="21" t="s">
        <v>45</v>
      </c>
      <c r="D22" s="22" t="s">
        <v>52</v>
      </c>
      <c r="E22" s="6"/>
      <c r="F22" s="6"/>
      <c r="G22" s="6"/>
      <c r="H22" s="6">
        <v>6</v>
      </c>
      <c r="I22" s="6">
        <v>4</v>
      </c>
      <c r="J22" s="28">
        <v>10</v>
      </c>
      <c r="K22" s="6">
        <v>6</v>
      </c>
      <c r="L22" s="6">
        <v>6</v>
      </c>
      <c r="M22" s="28">
        <v>6</v>
      </c>
      <c r="N22" s="6">
        <v>6</v>
      </c>
      <c r="O22" s="6">
        <v>4</v>
      </c>
      <c r="P22" s="28">
        <v>10</v>
      </c>
      <c r="Q22" s="28">
        <f>P22+J22</f>
        <v>20</v>
      </c>
      <c r="R22" s="6">
        <v>5</v>
      </c>
      <c r="S22" s="6">
        <v>8</v>
      </c>
      <c r="T22" s="37">
        <v>35</v>
      </c>
    </row>
    <row r="23" spans="1:20" ht="15">
      <c r="A23" s="19">
        <v>27</v>
      </c>
      <c r="B23" s="20" t="s">
        <v>40</v>
      </c>
      <c r="C23" s="19"/>
      <c r="D23" s="20" t="s">
        <v>50</v>
      </c>
      <c r="E23" s="6"/>
      <c r="F23" s="6"/>
      <c r="G23" s="6"/>
      <c r="H23" s="6">
        <v>6</v>
      </c>
      <c r="I23" s="6">
        <v>5</v>
      </c>
      <c r="J23" s="28">
        <v>8</v>
      </c>
      <c r="K23" s="6">
        <v>6</v>
      </c>
      <c r="L23" s="6">
        <v>5</v>
      </c>
      <c r="M23" s="28">
        <v>8</v>
      </c>
      <c r="N23" s="6">
        <v>1</v>
      </c>
      <c r="O23" s="6">
        <v>7</v>
      </c>
      <c r="P23" s="28">
        <v>4</v>
      </c>
      <c r="Q23" s="28">
        <f>M23+J23</f>
        <v>16</v>
      </c>
      <c r="R23" s="6">
        <v>6</v>
      </c>
      <c r="S23" s="6">
        <v>6</v>
      </c>
      <c r="T23" s="37">
        <v>26</v>
      </c>
    </row>
    <row r="24" spans="1:20" ht="15">
      <c r="A24" s="17">
        <v>41</v>
      </c>
      <c r="B24" s="18" t="s">
        <v>37</v>
      </c>
      <c r="C24" s="17"/>
      <c r="D24" s="18" t="s">
        <v>49</v>
      </c>
      <c r="E24" s="6"/>
      <c r="F24" s="6"/>
      <c r="G24" s="6"/>
      <c r="H24" s="6" t="s">
        <v>83</v>
      </c>
      <c r="I24" s="6" t="s">
        <v>84</v>
      </c>
      <c r="J24" s="28">
        <v>0</v>
      </c>
      <c r="K24" s="6" t="s">
        <v>83</v>
      </c>
      <c r="L24" s="6" t="s">
        <v>84</v>
      </c>
      <c r="M24" s="28">
        <v>0</v>
      </c>
      <c r="N24" s="6">
        <v>6</v>
      </c>
      <c r="O24" s="6">
        <v>5</v>
      </c>
      <c r="P24" s="28">
        <v>8</v>
      </c>
      <c r="Q24" s="28">
        <f>P24</f>
        <v>8</v>
      </c>
      <c r="R24" s="6">
        <v>7</v>
      </c>
      <c r="S24" s="6">
        <v>4</v>
      </c>
      <c r="T24" s="37">
        <v>17</v>
      </c>
    </row>
    <row r="25" spans="1:20" ht="15">
      <c r="A25" s="25">
        <v>19</v>
      </c>
      <c r="B25" s="26" t="s">
        <v>57</v>
      </c>
      <c r="C25" s="25"/>
      <c r="D25" s="26" t="s">
        <v>49</v>
      </c>
      <c r="E25" s="6"/>
      <c r="F25" s="6"/>
      <c r="G25" s="6"/>
      <c r="H25" s="6">
        <v>1</v>
      </c>
      <c r="I25" s="6">
        <v>6</v>
      </c>
      <c r="J25" s="28">
        <v>6</v>
      </c>
      <c r="K25" s="6" t="s">
        <v>83</v>
      </c>
      <c r="L25" s="6" t="s">
        <v>84</v>
      </c>
      <c r="M25" s="28">
        <v>0</v>
      </c>
      <c r="N25" s="6" t="s">
        <v>83</v>
      </c>
      <c r="O25" s="6" t="s">
        <v>84</v>
      </c>
      <c r="P25" s="28">
        <v>0</v>
      </c>
      <c r="Q25" s="28">
        <v>0</v>
      </c>
      <c r="R25" s="6" t="s">
        <v>84</v>
      </c>
      <c r="S25" s="6">
        <v>0</v>
      </c>
      <c r="T25" s="37">
        <v>0</v>
      </c>
    </row>
    <row r="26" spans="1:20" ht="15">
      <c r="A26" s="21">
        <v>98</v>
      </c>
      <c r="B26" s="22" t="s">
        <v>46</v>
      </c>
      <c r="C26" s="21" t="s">
        <v>74</v>
      </c>
      <c r="D26" s="22" t="s">
        <v>53</v>
      </c>
      <c r="E26" s="6"/>
      <c r="F26" s="6"/>
      <c r="G26" s="6"/>
      <c r="H26" s="6" t="s">
        <v>85</v>
      </c>
      <c r="I26" s="6" t="s">
        <v>84</v>
      </c>
      <c r="J26" s="28">
        <v>0</v>
      </c>
      <c r="K26" s="6" t="s">
        <v>83</v>
      </c>
      <c r="L26" s="6" t="s">
        <v>84</v>
      </c>
      <c r="M26" s="28">
        <v>0</v>
      </c>
      <c r="N26" s="6" t="s">
        <v>83</v>
      </c>
      <c r="O26" s="6" t="s">
        <v>84</v>
      </c>
      <c r="P26" s="28">
        <v>0</v>
      </c>
      <c r="Q26" s="28">
        <v>0</v>
      </c>
      <c r="R26" s="6" t="s">
        <v>84</v>
      </c>
      <c r="S26" s="6">
        <v>0</v>
      </c>
      <c r="T26" s="37">
        <v>0</v>
      </c>
    </row>
    <row r="27" spans="1:20" ht="15">
      <c r="A27" s="19">
        <v>9</v>
      </c>
      <c r="B27" s="20" t="s">
        <v>41</v>
      </c>
      <c r="C27" s="19"/>
      <c r="D27" s="20" t="s">
        <v>50</v>
      </c>
      <c r="E27" s="6"/>
      <c r="F27" s="6"/>
      <c r="G27" s="6"/>
      <c r="H27" s="6" t="s">
        <v>83</v>
      </c>
      <c r="I27" s="6" t="s">
        <v>84</v>
      </c>
      <c r="J27" s="28">
        <v>0</v>
      </c>
      <c r="K27" s="6" t="s">
        <v>83</v>
      </c>
      <c r="L27" s="6" t="s">
        <v>84</v>
      </c>
      <c r="M27" s="28">
        <v>0</v>
      </c>
      <c r="N27" s="6" t="s">
        <v>83</v>
      </c>
      <c r="O27" s="6" t="s">
        <v>84</v>
      </c>
      <c r="P27" s="28">
        <v>0</v>
      </c>
      <c r="Q27" s="28">
        <v>0</v>
      </c>
      <c r="R27" s="6" t="s">
        <v>84</v>
      </c>
      <c r="S27" s="6">
        <v>0</v>
      </c>
      <c r="T27" s="37">
        <v>0</v>
      </c>
    </row>
    <row r="28" ht="15">
      <c r="A28" t="s">
        <v>92</v>
      </c>
    </row>
    <row r="29" spans="1:20" ht="15">
      <c r="A29" s="35"/>
      <c r="B29" s="36"/>
      <c r="C29" s="35"/>
      <c r="D29" s="36"/>
      <c r="E29" s="31"/>
      <c r="F29" s="31"/>
      <c r="G29" s="31"/>
      <c r="H29" s="31"/>
      <c r="I29" s="31"/>
      <c r="J29" s="32"/>
      <c r="K29" s="31"/>
      <c r="L29" s="31"/>
      <c r="M29" s="31"/>
      <c r="N29" s="31"/>
      <c r="O29" s="31"/>
      <c r="P29" s="31"/>
      <c r="Q29" s="33"/>
      <c r="R29" s="33"/>
      <c r="S29" s="31"/>
      <c r="T29" s="34"/>
    </row>
    <row r="30" spans="1:20" ht="15">
      <c r="A30" s="45" t="s">
        <v>86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 t="s">
        <v>87</v>
      </c>
      <c r="M30" s="48"/>
      <c r="N30" s="48"/>
      <c r="O30" s="48"/>
      <c r="P30" s="48"/>
      <c r="Q30" s="48"/>
      <c r="R30" s="48"/>
      <c r="S30" s="48"/>
      <c r="T30" s="47"/>
    </row>
    <row r="31" spans="1:20" ht="15" customHeight="1">
      <c r="A31" s="45" t="s">
        <v>88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 t="s">
        <v>89</v>
      </c>
      <c r="M31" s="47"/>
      <c r="N31" s="47"/>
      <c r="O31" s="47"/>
      <c r="P31" s="47"/>
      <c r="Q31" s="47"/>
      <c r="R31" s="47"/>
      <c r="S31" s="47"/>
      <c r="T31" s="47"/>
    </row>
    <row r="32" spans="1:19" ht="15">
      <c r="A32" s="46" t="s">
        <v>11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5">
      <c r="A33" s="46" t="s">
        <v>12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</sheetData>
  <sheetProtection/>
  <mergeCells count="19">
    <mergeCell ref="A30:K30"/>
    <mergeCell ref="L30:T30"/>
    <mergeCell ref="A32:S32"/>
    <mergeCell ref="A33:S33"/>
    <mergeCell ref="A31:K31"/>
    <mergeCell ref="L31:T31"/>
    <mergeCell ref="T15:T17"/>
    <mergeCell ref="E16:G16"/>
    <mergeCell ref="H16:J16"/>
    <mergeCell ref="K16:M16"/>
    <mergeCell ref="N16:P16"/>
    <mergeCell ref="E15:P15"/>
    <mergeCell ref="Q15:Q17"/>
    <mergeCell ref="R15:R17"/>
    <mergeCell ref="S15:S17"/>
    <mergeCell ref="A15:A17"/>
    <mergeCell ref="B15:B17"/>
    <mergeCell ref="C15:C17"/>
    <mergeCell ref="D15:D17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T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3.8515625" style="0" customWidth="1"/>
    <col min="3" max="3" width="5.7109375" style="0" customWidth="1"/>
    <col min="4" max="4" width="15.7109375" style="0" customWidth="1"/>
    <col min="5" max="18" width="5.7109375" style="0" customWidth="1"/>
    <col min="19" max="19" width="6.57421875" style="0" customWidth="1"/>
    <col min="20" max="20" width="6.140625" style="0" customWidth="1"/>
  </cols>
  <sheetData>
    <row r="11" ht="15">
      <c r="T11" s="1" t="s">
        <v>0</v>
      </c>
    </row>
    <row r="12" spans="1:8" ht="15">
      <c r="A12" s="3"/>
      <c r="H12" s="2" t="s">
        <v>22</v>
      </c>
    </row>
    <row r="13" spans="2:17" ht="15.75">
      <c r="B13" s="10" t="s">
        <v>34</v>
      </c>
      <c r="C13" s="4"/>
      <c r="Q13" s="4" t="s">
        <v>95</v>
      </c>
    </row>
    <row r="14" ht="15">
      <c r="A14" s="3"/>
    </row>
    <row r="15" spans="1:20" ht="15">
      <c r="A15" s="44" t="s">
        <v>1</v>
      </c>
      <c r="B15" s="44" t="s">
        <v>2</v>
      </c>
      <c r="C15" s="44" t="s">
        <v>3</v>
      </c>
      <c r="D15" s="44" t="s">
        <v>4</v>
      </c>
      <c r="E15" s="44" t="s">
        <v>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 t="s">
        <v>6</v>
      </c>
      <c r="R15" s="44" t="s">
        <v>7</v>
      </c>
      <c r="S15" s="44" t="s">
        <v>8</v>
      </c>
      <c r="T15" s="44" t="s">
        <v>13</v>
      </c>
    </row>
    <row r="16" spans="1:20" ht="15">
      <c r="A16" s="44"/>
      <c r="B16" s="44"/>
      <c r="C16" s="44"/>
      <c r="D16" s="44"/>
      <c r="E16" s="44" t="s">
        <v>14</v>
      </c>
      <c r="F16" s="44"/>
      <c r="G16" s="44"/>
      <c r="H16" s="44" t="s">
        <v>19</v>
      </c>
      <c r="I16" s="44"/>
      <c r="J16" s="44"/>
      <c r="K16" s="44" t="s">
        <v>20</v>
      </c>
      <c r="L16" s="44"/>
      <c r="M16" s="44"/>
      <c r="N16" s="44" t="s">
        <v>21</v>
      </c>
      <c r="O16" s="44"/>
      <c r="P16" s="44"/>
      <c r="Q16" s="44"/>
      <c r="R16" s="44"/>
      <c r="S16" s="44"/>
      <c r="T16" s="44"/>
    </row>
    <row r="17" spans="1:20" ht="18">
      <c r="A17" s="44"/>
      <c r="B17" s="44"/>
      <c r="C17" s="44"/>
      <c r="D17" s="44"/>
      <c r="E17" s="7" t="s">
        <v>15</v>
      </c>
      <c r="F17" s="7" t="s">
        <v>16</v>
      </c>
      <c r="G17" s="7" t="s">
        <v>17</v>
      </c>
      <c r="H17" s="9" t="s">
        <v>18</v>
      </c>
      <c r="I17" s="7" t="s">
        <v>9</v>
      </c>
      <c r="J17" s="7" t="s">
        <v>10</v>
      </c>
      <c r="K17" s="9" t="s">
        <v>18</v>
      </c>
      <c r="L17" s="7" t="s">
        <v>9</v>
      </c>
      <c r="M17" s="7" t="s">
        <v>10</v>
      </c>
      <c r="N17" s="9" t="s">
        <v>18</v>
      </c>
      <c r="O17" s="7" t="s">
        <v>9</v>
      </c>
      <c r="P17" s="7" t="s">
        <v>10</v>
      </c>
      <c r="Q17" s="44"/>
      <c r="R17" s="44"/>
      <c r="S17" s="44"/>
      <c r="T17" s="44"/>
    </row>
    <row r="18" spans="1:20" ht="15">
      <c r="A18" s="17">
        <v>88</v>
      </c>
      <c r="B18" s="18" t="s">
        <v>60</v>
      </c>
      <c r="C18" s="17" t="s">
        <v>75</v>
      </c>
      <c r="D18" s="18" t="s">
        <v>58</v>
      </c>
      <c r="E18" s="6"/>
      <c r="F18" s="6"/>
      <c r="G18" s="6"/>
      <c r="H18" s="6">
        <v>6</v>
      </c>
      <c r="I18" s="6">
        <v>1</v>
      </c>
      <c r="J18" s="28">
        <v>20</v>
      </c>
      <c r="K18" s="6">
        <v>6</v>
      </c>
      <c r="L18" s="6">
        <v>4</v>
      </c>
      <c r="M18" s="28">
        <v>10</v>
      </c>
      <c r="N18" s="6">
        <v>6</v>
      </c>
      <c r="O18" s="6">
        <v>1</v>
      </c>
      <c r="P18" s="28">
        <v>20</v>
      </c>
      <c r="Q18" s="28">
        <f>P18+J18</f>
        <v>40</v>
      </c>
      <c r="R18" s="6">
        <v>1</v>
      </c>
      <c r="S18" s="6">
        <v>20</v>
      </c>
      <c r="T18" s="37">
        <v>60</v>
      </c>
    </row>
    <row r="19" spans="1:20" ht="15">
      <c r="A19" s="17">
        <v>5</v>
      </c>
      <c r="B19" s="18" t="s">
        <v>62</v>
      </c>
      <c r="C19" s="17" t="s">
        <v>43</v>
      </c>
      <c r="D19" s="18" t="s">
        <v>49</v>
      </c>
      <c r="E19" s="6"/>
      <c r="F19" s="6"/>
      <c r="G19" s="6"/>
      <c r="H19" s="6">
        <v>6</v>
      </c>
      <c r="I19" s="6">
        <v>3</v>
      </c>
      <c r="J19" s="28">
        <v>12</v>
      </c>
      <c r="K19" s="6">
        <v>6</v>
      </c>
      <c r="L19" s="6">
        <v>1</v>
      </c>
      <c r="M19" s="28">
        <v>20</v>
      </c>
      <c r="N19" s="6" t="s">
        <v>85</v>
      </c>
      <c r="O19" s="6" t="s">
        <v>84</v>
      </c>
      <c r="P19" s="28">
        <v>0</v>
      </c>
      <c r="Q19" s="28">
        <f>M19+J19</f>
        <v>32</v>
      </c>
      <c r="R19" s="6">
        <v>2</v>
      </c>
      <c r="S19" s="6">
        <v>15</v>
      </c>
      <c r="T19" s="37">
        <v>43</v>
      </c>
    </row>
    <row r="20" spans="1:20" ht="15">
      <c r="A20" s="17">
        <v>71</v>
      </c>
      <c r="B20" s="18" t="s">
        <v>64</v>
      </c>
      <c r="C20" s="17" t="s">
        <v>39</v>
      </c>
      <c r="D20" s="18" t="s">
        <v>67</v>
      </c>
      <c r="E20" s="6"/>
      <c r="F20" s="6"/>
      <c r="G20" s="6"/>
      <c r="H20" s="6" t="s">
        <v>85</v>
      </c>
      <c r="I20" s="6" t="s">
        <v>84</v>
      </c>
      <c r="J20" s="28">
        <v>0</v>
      </c>
      <c r="K20" s="6">
        <v>6</v>
      </c>
      <c r="L20" s="6">
        <v>3</v>
      </c>
      <c r="M20" s="28">
        <v>12</v>
      </c>
      <c r="N20" s="6">
        <v>6</v>
      </c>
      <c r="O20" s="6">
        <v>2</v>
      </c>
      <c r="P20" s="28">
        <v>15</v>
      </c>
      <c r="Q20" s="28">
        <f>P20+M20</f>
        <v>27</v>
      </c>
      <c r="R20" s="6">
        <v>3</v>
      </c>
      <c r="S20" s="6">
        <v>12</v>
      </c>
      <c r="T20" s="37">
        <v>30</v>
      </c>
    </row>
    <row r="21" spans="1:20" ht="15">
      <c r="A21" s="23">
        <v>33</v>
      </c>
      <c r="B21" s="24" t="s">
        <v>65</v>
      </c>
      <c r="C21" s="23" t="s">
        <v>43</v>
      </c>
      <c r="D21" s="20" t="s">
        <v>68</v>
      </c>
      <c r="E21" s="6"/>
      <c r="F21" s="6"/>
      <c r="G21" s="6"/>
      <c r="H21" s="6">
        <v>6</v>
      </c>
      <c r="I21" s="6">
        <v>4</v>
      </c>
      <c r="J21" s="28">
        <v>10</v>
      </c>
      <c r="K21" s="6">
        <v>6</v>
      </c>
      <c r="L21" s="6">
        <v>2</v>
      </c>
      <c r="M21" s="28">
        <v>15</v>
      </c>
      <c r="N21" s="6">
        <v>6</v>
      </c>
      <c r="O21" s="6">
        <v>3</v>
      </c>
      <c r="P21" s="28">
        <v>12</v>
      </c>
      <c r="Q21" s="28">
        <f>P21+M21</f>
        <v>27</v>
      </c>
      <c r="R21" s="6">
        <v>4</v>
      </c>
      <c r="S21" s="6">
        <v>10</v>
      </c>
      <c r="T21" s="37">
        <v>19</v>
      </c>
    </row>
    <row r="22" spans="1:20" ht="15">
      <c r="A22" s="17">
        <v>55</v>
      </c>
      <c r="B22" s="18" t="s">
        <v>63</v>
      </c>
      <c r="C22" s="17" t="s">
        <v>39</v>
      </c>
      <c r="D22" s="18" t="s">
        <v>49</v>
      </c>
      <c r="E22" s="6"/>
      <c r="F22" s="6"/>
      <c r="G22" s="6"/>
      <c r="H22" s="6">
        <v>6</v>
      </c>
      <c r="I22" s="6">
        <v>2</v>
      </c>
      <c r="J22" s="28">
        <v>15</v>
      </c>
      <c r="K22" s="6">
        <v>6</v>
      </c>
      <c r="L22" s="6">
        <v>5</v>
      </c>
      <c r="M22" s="28">
        <v>8</v>
      </c>
      <c r="N22" s="6" t="s">
        <v>85</v>
      </c>
      <c r="O22" s="6" t="s">
        <v>84</v>
      </c>
      <c r="P22" s="28">
        <v>0</v>
      </c>
      <c r="Q22" s="28">
        <f>M22+J22</f>
        <v>23</v>
      </c>
      <c r="R22" s="6">
        <v>5</v>
      </c>
      <c r="S22" s="6">
        <v>8</v>
      </c>
      <c r="T22" s="37">
        <v>10</v>
      </c>
    </row>
    <row r="23" spans="1:20" ht="15">
      <c r="A23" s="17">
        <v>9</v>
      </c>
      <c r="B23" s="18" t="s">
        <v>61</v>
      </c>
      <c r="C23" s="17"/>
      <c r="D23" s="18" t="s">
        <v>66</v>
      </c>
      <c r="E23" s="6"/>
      <c r="F23" s="6"/>
      <c r="G23" s="6"/>
      <c r="H23" s="6">
        <v>1</v>
      </c>
      <c r="I23" s="6">
        <v>5</v>
      </c>
      <c r="J23" s="28">
        <v>8</v>
      </c>
      <c r="K23" s="6">
        <v>6</v>
      </c>
      <c r="L23" s="6">
        <v>6</v>
      </c>
      <c r="M23" s="28">
        <v>6</v>
      </c>
      <c r="N23" s="6">
        <v>6</v>
      </c>
      <c r="O23" s="6">
        <v>4</v>
      </c>
      <c r="P23" s="28">
        <v>10</v>
      </c>
      <c r="Q23" s="28">
        <f>P23+J23</f>
        <v>18</v>
      </c>
      <c r="R23" s="6">
        <v>6</v>
      </c>
      <c r="S23" s="6">
        <v>6</v>
      </c>
      <c r="T23" s="37">
        <v>1</v>
      </c>
    </row>
    <row r="25" ht="15">
      <c r="A25" t="s">
        <v>94</v>
      </c>
    </row>
    <row r="27" spans="1:20" ht="15">
      <c r="A27" s="45" t="s">
        <v>86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 t="s">
        <v>87</v>
      </c>
      <c r="M27" s="48"/>
      <c r="N27" s="48"/>
      <c r="O27" s="48"/>
      <c r="P27" s="48"/>
      <c r="Q27" s="48"/>
      <c r="R27" s="48"/>
      <c r="S27" s="48"/>
      <c r="T27" s="47"/>
    </row>
    <row r="28" spans="1:20" ht="15" customHeight="1">
      <c r="A28" s="45" t="s">
        <v>88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 t="s">
        <v>89</v>
      </c>
      <c r="M28" s="47"/>
      <c r="N28" s="47"/>
      <c r="O28" s="47"/>
      <c r="P28" s="47"/>
      <c r="Q28" s="47"/>
      <c r="R28" s="47"/>
      <c r="S28" s="47"/>
      <c r="T28" s="47"/>
    </row>
    <row r="29" spans="1:19" ht="15">
      <c r="A29" s="46" t="s">
        <v>11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5">
      <c r="A30" s="46" t="s">
        <v>12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</sheetData>
  <sheetProtection/>
  <mergeCells count="19">
    <mergeCell ref="A27:K27"/>
    <mergeCell ref="L27:T27"/>
    <mergeCell ref="A29:S29"/>
    <mergeCell ref="A30:S30"/>
    <mergeCell ref="A28:K28"/>
    <mergeCell ref="L28:T28"/>
    <mergeCell ref="T15:T17"/>
    <mergeCell ref="E16:G16"/>
    <mergeCell ref="H16:J16"/>
    <mergeCell ref="K16:M16"/>
    <mergeCell ref="N16:P16"/>
    <mergeCell ref="E15:P15"/>
    <mergeCell ref="Q15:Q17"/>
    <mergeCell ref="R15:R17"/>
    <mergeCell ref="S15:S17"/>
    <mergeCell ref="A15:A17"/>
    <mergeCell ref="B15:B17"/>
    <mergeCell ref="C15:C17"/>
    <mergeCell ref="D15:D17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T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4.00390625" style="0" customWidth="1"/>
    <col min="3" max="3" width="5.7109375" style="0" customWidth="1"/>
    <col min="4" max="4" width="17.57421875" style="0" customWidth="1"/>
    <col min="5" max="7" width="5.28125" style="0" customWidth="1"/>
    <col min="8" max="17" width="5.7109375" style="0" customWidth="1"/>
    <col min="18" max="18" width="5.140625" style="0" customWidth="1"/>
    <col min="19" max="19" width="6.421875" style="0" customWidth="1"/>
    <col min="20" max="20" width="6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2:17" ht="15.75">
      <c r="B12" s="10" t="s">
        <v>35</v>
      </c>
      <c r="C12" s="4"/>
      <c r="Q12" s="4" t="s">
        <v>97</v>
      </c>
    </row>
    <row r="13" ht="15">
      <c r="A13" s="3"/>
    </row>
    <row r="14" spans="1:20" ht="15">
      <c r="A14" s="44" t="s">
        <v>1</v>
      </c>
      <c r="B14" s="44" t="s">
        <v>2</v>
      </c>
      <c r="C14" s="44" t="s">
        <v>3</v>
      </c>
      <c r="D14" s="44" t="s">
        <v>4</v>
      </c>
      <c r="E14" s="44" t="s">
        <v>5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 t="s">
        <v>6</v>
      </c>
      <c r="R14" s="44" t="s">
        <v>7</v>
      </c>
      <c r="S14" s="44" t="s">
        <v>8</v>
      </c>
      <c r="T14" s="44" t="s">
        <v>13</v>
      </c>
    </row>
    <row r="15" spans="1:20" ht="15">
      <c r="A15" s="44"/>
      <c r="B15" s="44"/>
      <c r="C15" s="44"/>
      <c r="D15" s="44"/>
      <c r="E15" s="44" t="s">
        <v>14</v>
      </c>
      <c r="F15" s="44"/>
      <c r="G15" s="44"/>
      <c r="H15" s="44" t="s">
        <v>19</v>
      </c>
      <c r="I15" s="44"/>
      <c r="J15" s="44"/>
      <c r="K15" s="44" t="s">
        <v>20</v>
      </c>
      <c r="L15" s="44"/>
      <c r="M15" s="44"/>
      <c r="N15" s="44" t="s">
        <v>21</v>
      </c>
      <c r="O15" s="44"/>
      <c r="P15" s="44"/>
      <c r="Q15" s="44"/>
      <c r="R15" s="44"/>
      <c r="S15" s="44"/>
      <c r="T15" s="44"/>
    </row>
    <row r="16" spans="1:20" ht="18">
      <c r="A16" s="44"/>
      <c r="B16" s="44"/>
      <c r="C16" s="44"/>
      <c r="D16" s="44"/>
      <c r="E16" s="7" t="s">
        <v>15</v>
      </c>
      <c r="F16" s="7" t="s">
        <v>16</v>
      </c>
      <c r="G16" s="7" t="s">
        <v>17</v>
      </c>
      <c r="H16" s="9" t="s">
        <v>18</v>
      </c>
      <c r="I16" s="7" t="s">
        <v>9</v>
      </c>
      <c r="J16" s="7" t="s">
        <v>10</v>
      </c>
      <c r="K16" s="9" t="s">
        <v>18</v>
      </c>
      <c r="L16" s="7" t="s">
        <v>9</v>
      </c>
      <c r="M16" s="7" t="s">
        <v>10</v>
      </c>
      <c r="N16" s="9" t="s">
        <v>18</v>
      </c>
      <c r="O16" s="7" t="s">
        <v>9</v>
      </c>
      <c r="P16" s="7" t="s">
        <v>10</v>
      </c>
      <c r="Q16" s="44"/>
      <c r="R16" s="44"/>
      <c r="S16" s="44"/>
      <c r="T16" s="44"/>
    </row>
    <row r="17" spans="1:20" ht="15">
      <c r="A17" s="19">
        <v>21</v>
      </c>
      <c r="B17" s="20" t="s">
        <v>70</v>
      </c>
      <c r="C17" s="19" t="s">
        <v>39</v>
      </c>
      <c r="D17" s="20" t="s">
        <v>73</v>
      </c>
      <c r="E17" s="6"/>
      <c r="F17" s="6"/>
      <c r="G17" s="6"/>
      <c r="H17" s="6">
        <v>6</v>
      </c>
      <c r="I17" s="6">
        <v>1</v>
      </c>
      <c r="J17" s="28">
        <v>20</v>
      </c>
      <c r="K17" s="6">
        <v>6</v>
      </c>
      <c r="L17" s="6">
        <v>1</v>
      </c>
      <c r="M17" s="28">
        <v>20</v>
      </c>
      <c r="N17" s="6">
        <v>3</v>
      </c>
      <c r="O17" s="6">
        <v>5</v>
      </c>
      <c r="P17" s="28">
        <v>8</v>
      </c>
      <c r="Q17" s="28">
        <f>J17+M17</f>
        <v>40</v>
      </c>
      <c r="R17" s="6">
        <v>1</v>
      </c>
      <c r="S17" s="6">
        <v>20</v>
      </c>
      <c r="T17" s="37">
        <v>70</v>
      </c>
    </row>
    <row r="18" spans="1:20" ht="15">
      <c r="A18" s="23">
        <v>24</v>
      </c>
      <c r="B18" s="24" t="s">
        <v>71</v>
      </c>
      <c r="C18" s="23" t="s">
        <v>43</v>
      </c>
      <c r="D18" s="20" t="s">
        <v>73</v>
      </c>
      <c r="E18" s="6"/>
      <c r="F18" s="6"/>
      <c r="G18" s="6"/>
      <c r="H18" s="6">
        <v>6</v>
      </c>
      <c r="I18" s="6">
        <v>2</v>
      </c>
      <c r="J18" s="28">
        <v>15</v>
      </c>
      <c r="K18" s="6">
        <v>6</v>
      </c>
      <c r="L18" s="6">
        <v>2</v>
      </c>
      <c r="M18" s="28">
        <v>15</v>
      </c>
      <c r="N18" s="6">
        <v>6</v>
      </c>
      <c r="O18" s="6">
        <v>1</v>
      </c>
      <c r="P18" s="28">
        <v>20</v>
      </c>
      <c r="Q18" s="28">
        <f>J18+P18</f>
        <v>35</v>
      </c>
      <c r="R18" s="6">
        <v>2</v>
      </c>
      <c r="S18" s="6">
        <v>15</v>
      </c>
      <c r="T18" s="37">
        <v>53</v>
      </c>
    </row>
    <row r="19" spans="1:20" ht="15">
      <c r="A19" s="17">
        <v>71</v>
      </c>
      <c r="B19" s="18" t="s">
        <v>64</v>
      </c>
      <c r="C19" s="17" t="s">
        <v>39</v>
      </c>
      <c r="D19" s="18" t="s">
        <v>67</v>
      </c>
      <c r="E19" s="6"/>
      <c r="F19" s="6"/>
      <c r="G19" s="6"/>
      <c r="H19" s="6">
        <v>6</v>
      </c>
      <c r="I19" s="6">
        <v>3</v>
      </c>
      <c r="J19" s="28">
        <v>12</v>
      </c>
      <c r="K19" s="6">
        <v>6</v>
      </c>
      <c r="L19" s="6">
        <v>4</v>
      </c>
      <c r="M19" s="28">
        <v>10</v>
      </c>
      <c r="N19" s="6">
        <v>6</v>
      </c>
      <c r="O19" s="6">
        <v>2</v>
      </c>
      <c r="P19" s="28">
        <v>15</v>
      </c>
      <c r="Q19" s="28">
        <f>J19+P19</f>
        <v>27</v>
      </c>
      <c r="R19" s="6">
        <v>3</v>
      </c>
      <c r="S19" s="6">
        <v>12</v>
      </c>
      <c r="T19" s="37">
        <v>39</v>
      </c>
    </row>
    <row r="20" spans="1:20" ht="15">
      <c r="A20" s="17">
        <v>10</v>
      </c>
      <c r="B20" s="18" t="s">
        <v>69</v>
      </c>
      <c r="C20" s="17" t="s">
        <v>75</v>
      </c>
      <c r="D20" s="18" t="s">
        <v>73</v>
      </c>
      <c r="E20" s="6"/>
      <c r="F20" s="6"/>
      <c r="G20" s="6"/>
      <c r="H20" s="6">
        <v>6</v>
      </c>
      <c r="I20" s="6">
        <v>4</v>
      </c>
      <c r="J20" s="28">
        <v>10</v>
      </c>
      <c r="K20" s="6">
        <v>6</v>
      </c>
      <c r="L20" s="6">
        <v>3</v>
      </c>
      <c r="M20" s="28">
        <v>12</v>
      </c>
      <c r="N20" s="6">
        <v>1</v>
      </c>
      <c r="O20" s="6">
        <v>6</v>
      </c>
      <c r="P20" s="28">
        <v>6</v>
      </c>
      <c r="Q20" s="28">
        <f>J20+M20</f>
        <v>22</v>
      </c>
      <c r="R20" s="6">
        <v>4</v>
      </c>
      <c r="S20" s="6">
        <v>10</v>
      </c>
      <c r="T20" s="37">
        <v>28</v>
      </c>
    </row>
    <row r="21" spans="1:20" ht="15">
      <c r="A21" s="23">
        <v>33</v>
      </c>
      <c r="B21" s="24" t="s">
        <v>65</v>
      </c>
      <c r="C21" s="23" t="s">
        <v>43</v>
      </c>
      <c r="D21" s="20" t="s">
        <v>68</v>
      </c>
      <c r="E21" s="6"/>
      <c r="F21" s="6"/>
      <c r="G21" s="6"/>
      <c r="H21" s="6">
        <v>6</v>
      </c>
      <c r="I21" s="6">
        <v>6</v>
      </c>
      <c r="J21" s="28">
        <v>6</v>
      </c>
      <c r="K21" s="6">
        <v>6</v>
      </c>
      <c r="L21" s="6">
        <v>5</v>
      </c>
      <c r="M21" s="28">
        <v>8</v>
      </c>
      <c r="N21" s="6">
        <v>6</v>
      </c>
      <c r="O21" s="6">
        <v>3</v>
      </c>
      <c r="P21" s="28">
        <v>12</v>
      </c>
      <c r="Q21" s="28">
        <f>M21+P21</f>
        <v>20</v>
      </c>
      <c r="R21" s="6">
        <v>5</v>
      </c>
      <c r="S21" s="6">
        <v>8</v>
      </c>
      <c r="T21" s="37">
        <v>18</v>
      </c>
    </row>
    <row r="22" spans="1:20" ht="15">
      <c r="A22" s="17">
        <v>55</v>
      </c>
      <c r="B22" s="18" t="s">
        <v>103</v>
      </c>
      <c r="C22" s="17" t="s">
        <v>39</v>
      </c>
      <c r="D22" s="18" t="s">
        <v>49</v>
      </c>
      <c r="E22" s="6"/>
      <c r="F22" s="6"/>
      <c r="G22" s="6"/>
      <c r="H22" s="6" t="s">
        <v>83</v>
      </c>
      <c r="I22" s="6" t="s">
        <v>84</v>
      </c>
      <c r="J22" s="28">
        <v>0</v>
      </c>
      <c r="K22" s="6">
        <v>4</v>
      </c>
      <c r="L22" s="6">
        <v>6</v>
      </c>
      <c r="M22" s="28">
        <v>6</v>
      </c>
      <c r="N22" s="6">
        <v>6</v>
      </c>
      <c r="O22" s="6">
        <v>4</v>
      </c>
      <c r="P22" s="28">
        <v>10</v>
      </c>
      <c r="Q22" s="28">
        <f>M22+P22</f>
        <v>16</v>
      </c>
      <c r="R22" s="6">
        <v>6</v>
      </c>
      <c r="S22" s="6">
        <v>6</v>
      </c>
      <c r="T22" s="37">
        <v>9</v>
      </c>
    </row>
    <row r="23" spans="1:20" ht="15">
      <c r="A23" s="17">
        <v>5</v>
      </c>
      <c r="B23" s="18" t="s">
        <v>102</v>
      </c>
      <c r="C23" s="17" t="s">
        <v>43</v>
      </c>
      <c r="D23" s="18" t="s">
        <v>49</v>
      </c>
      <c r="E23" s="6"/>
      <c r="F23" s="6"/>
      <c r="G23" s="6"/>
      <c r="H23" s="6">
        <v>6</v>
      </c>
      <c r="I23" s="6">
        <v>5</v>
      </c>
      <c r="J23" s="28">
        <v>8</v>
      </c>
      <c r="K23" s="6" t="s">
        <v>83</v>
      </c>
      <c r="L23" s="6" t="s">
        <v>84</v>
      </c>
      <c r="M23" s="28">
        <v>0</v>
      </c>
      <c r="N23" s="6" t="s">
        <v>83</v>
      </c>
      <c r="O23" s="6" t="s">
        <v>84</v>
      </c>
      <c r="P23" s="28">
        <v>0</v>
      </c>
      <c r="Q23" s="28">
        <f>J23</f>
        <v>8</v>
      </c>
      <c r="R23" s="6">
        <v>7</v>
      </c>
      <c r="S23" s="6">
        <v>4</v>
      </c>
      <c r="T23" s="37">
        <v>1</v>
      </c>
    </row>
    <row r="24" spans="1:20" ht="15">
      <c r="A24" s="49" t="s">
        <v>96</v>
      </c>
      <c r="B24" s="50"/>
      <c r="C24" s="50"/>
      <c r="D24" s="50"/>
      <c r="E24" s="31"/>
      <c r="F24" s="31"/>
      <c r="G24" s="31"/>
      <c r="H24" s="31"/>
      <c r="I24" s="31"/>
      <c r="J24" s="32"/>
      <c r="K24" s="31"/>
      <c r="L24" s="31"/>
      <c r="M24" s="32"/>
      <c r="N24" s="31"/>
      <c r="O24" s="31"/>
      <c r="P24" s="31"/>
      <c r="Q24" s="33"/>
      <c r="R24" s="33"/>
      <c r="S24" s="31"/>
      <c r="T24" s="34"/>
    </row>
    <row r="26" spans="1:20" ht="15">
      <c r="A26" s="45" t="s">
        <v>86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 t="s">
        <v>87</v>
      </c>
      <c r="M26" s="48"/>
      <c r="N26" s="48"/>
      <c r="O26" s="48"/>
      <c r="P26" s="48"/>
      <c r="Q26" s="48"/>
      <c r="R26" s="48"/>
      <c r="S26" s="48"/>
      <c r="T26" s="47"/>
    </row>
    <row r="27" spans="1:20" ht="15" customHeight="1">
      <c r="A27" s="45" t="s">
        <v>88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 t="s">
        <v>89</v>
      </c>
      <c r="M27" s="47"/>
      <c r="N27" s="47"/>
      <c r="O27" s="47"/>
      <c r="P27" s="47"/>
      <c r="Q27" s="47"/>
      <c r="R27" s="47"/>
      <c r="S27" s="47"/>
      <c r="T27" s="47"/>
    </row>
    <row r="28" spans="1:19" ht="15">
      <c r="A28" s="46" t="s">
        <v>11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5">
      <c r="A29" s="46" t="s">
        <v>12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</sheetData>
  <sheetProtection/>
  <mergeCells count="20">
    <mergeCell ref="A28:S28"/>
    <mergeCell ref="A29:S29"/>
    <mergeCell ref="L26:T26"/>
    <mergeCell ref="A24:D24"/>
    <mergeCell ref="L27:T27"/>
    <mergeCell ref="A27:K27"/>
    <mergeCell ref="A26:K26"/>
    <mergeCell ref="T14:T16"/>
    <mergeCell ref="E15:G15"/>
    <mergeCell ref="H15:J15"/>
    <mergeCell ref="K15:M15"/>
    <mergeCell ref="N15:P15"/>
    <mergeCell ref="E14:P14"/>
    <mergeCell ref="Q14:Q16"/>
    <mergeCell ref="R14:R16"/>
    <mergeCell ref="S14:S16"/>
    <mergeCell ref="A14:A16"/>
    <mergeCell ref="B14:B16"/>
    <mergeCell ref="C14:C16"/>
    <mergeCell ref="D14:D16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T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4.57421875" style="0" customWidth="1"/>
    <col min="3" max="3" width="5.7109375" style="0" customWidth="1"/>
    <col min="4" max="4" width="13.7109375" style="0" customWidth="1"/>
    <col min="5" max="5" width="5.140625" style="0" customWidth="1"/>
    <col min="6" max="6" width="5.28125" style="0" customWidth="1"/>
    <col min="7" max="18" width="5.7109375" style="0" customWidth="1"/>
    <col min="19" max="19" width="6.421875" style="0" customWidth="1"/>
    <col min="20" max="20" width="7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2:17" ht="15.75">
      <c r="B12" s="10" t="s">
        <v>101</v>
      </c>
      <c r="C12" s="4"/>
      <c r="Q12" s="4" t="s">
        <v>100</v>
      </c>
    </row>
    <row r="13" ht="15">
      <c r="A13" s="3"/>
    </row>
    <row r="14" spans="1:20" ht="15">
      <c r="A14" s="44" t="s">
        <v>1</v>
      </c>
      <c r="B14" s="44" t="s">
        <v>2</v>
      </c>
      <c r="C14" s="44" t="s">
        <v>3</v>
      </c>
      <c r="D14" s="44" t="s">
        <v>4</v>
      </c>
      <c r="E14" s="44" t="s">
        <v>5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 t="s">
        <v>6</v>
      </c>
      <c r="R14" s="44" t="s">
        <v>7</v>
      </c>
      <c r="S14" s="44" t="s">
        <v>99</v>
      </c>
      <c r="T14" s="44" t="s">
        <v>13</v>
      </c>
    </row>
    <row r="15" spans="1:20" ht="15">
      <c r="A15" s="44"/>
      <c r="B15" s="44"/>
      <c r="C15" s="44"/>
      <c r="D15" s="44"/>
      <c r="E15" s="44" t="s">
        <v>14</v>
      </c>
      <c r="F15" s="44"/>
      <c r="G15" s="44"/>
      <c r="H15" s="44" t="s">
        <v>19</v>
      </c>
      <c r="I15" s="44"/>
      <c r="J15" s="44"/>
      <c r="K15" s="44" t="s">
        <v>20</v>
      </c>
      <c r="L15" s="44"/>
      <c r="M15" s="44"/>
      <c r="N15" s="44" t="s">
        <v>21</v>
      </c>
      <c r="O15" s="44"/>
      <c r="P15" s="44"/>
      <c r="Q15" s="44"/>
      <c r="R15" s="44"/>
      <c r="S15" s="44"/>
      <c r="T15" s="44"/>
    </row>
    <row r="16" spans="1:20" ht="18">
      <c r="A16" s="44"/>
      <c r="B16" s="44"/>
      <c r="C16" s="44"/>
      <c r="D16" s="44"/>
      <c r="E16" s="7" t="s">
        <v>15</v>
      </c>
      <c r="F16" s="7" t="s">
        <v>16</v>
      </c>
      <c r="G16" s="7" t="s">
        <v>17</v>
      </c>
      <c r="H16" s="9" t="s">
        <v>18</v>
      </c>
      <c r="I16" s="7" t="s">
        <v>9</v>
      </c>
      <c r="J16" s="7" t="s">
        <v>10</v>
      </c>
      <c r="K16" s="9" t="s">
        <v>18</v>
      </c>
      <c r="L16" s="7" t="s">
        <v>9</v>
      </c>
      <c r="M16" s="7" t="s">
        <v>10</v>
      </c>
      <c r="N16" s="9" t="s">
        <v>18</v>
      </c>
      <c r="O16" s="7" t="s">
        <v>9</v>
      </c>
      <c r="P16" s="7" t="s">
        <v>10</v>
      </c>
      <c r="Q16" s="44"/>
      <c r="R16" s="44"/>
      <c r="S16" s="44"/>
      <c r="T16" s="44"/>
    </row>
    <row r="17" spans="1:20" ht="15">
      <c r="A17" s="17">
        <v>71</v>
      </c>
      <c r="B17" s="18" t="s">
        <v>64</v>
      </c>
      <c r="C17" s="17" t="s">
        <v>39</v>
      </c>
      <c r="D17" s="18" t="s">
        <v>67</v>
      </c>
      <c r="E17" s="6"/>
      <c r="F17" s="6"/>
      <c r="G17" s="6"/>
      <c r="H17" s="6">
        <v>6</v>
      </c>
      <c r="I17" s="6">
        <v>1</v>
      </c>
      <c r="J17" s="28">
        <v>20</v>
      </c>
      <c r="K17" s="6">
        <v>6</v>
      </c>
      <c r="L17" s="6">
        <v>1</v>
      </c>
      <c r="M17" s="28">
        <v>20</v>
      </c>
      <c r="N17" s="6">
        <v>6</v>
      </c>
      <c r="O17" s="6">
        <v>1</v>
      </c>
      <c r="P17" s="28">
        <v>20</v>
      </c>
      <c r="Q17" s="28">
        <f>J17+P17</f>
        <v>40</v>
      </c>
      <c r="R17" s="6">
        <v>1</v>
      </c>
      <c r="S17" s="6">
        <v>20</v>
      </c>
      <c r="T17" s="37"/>
    </row>
    <row r="18" spans="1:20" ht="15">
      <c r="A18" s="23">
        <v>33</v>
      </c>
      <c r="B18" s="24" t="s">
        <v>65</v>
      </c>
      <c r="C18" s="23" t="s">
        <v>43</v>
      </c>
      <c r="D18" s="20" t="s">
        <v>68</v>
      </c>
      <c r="E18" s="6"/>
      <c r="F18" s="6"/>
      <c r="G18" s="6"/>
      <c r="H18" s="6">
        <v>6</v>
      </c>
      <c r="I18" s="6">
        <v>3</v>
      </c>
      <c r="J18" s="28">
        <v>12</v>
      </c>
      <c r="K18" s="6">
        <v>6</v>
      </c>
      <c r="L18" s="6">
        <v>2</v>
      </c>
      <c r="M18" s="28">
        <v>15</v>
      </c>
      <c r="N18" s="6">
        <v>6</v>
      </c>
      <c r="O18" s="6">
        <v>2</v>
      </c>
      <c r="P18" s="28">
        <v>15</v>
      </c>
      <c r="Q18" s="28">
        <f>M18+P18</f>
        <v>30</v>
      </c>
      <c r="R18" s="6">
        <v>2</v>
      </c>
      <c r="S18" s="6">
        <v>15</v>
      </c>
      <c r="T18" s="37"/>
    </row>
    <row r="19" spans="1:20" ht="15">
      <c r="A19" s="17">
        <v>55</v>
      </c>
      <c r="B19" s="18" t="s">
        <v>103</v>
      </c>
      <c r="C19" s="17" t="s">
        <v>39</v>
      </c>
      <c r="D19" s="18" t="s">
        <v>49</v>
      </c>
      <c r="E19" s="6"/>
      <c r="F19" s="6"/>
      <c r="G19" s="6"/>
      <c r="H19" s="6" t="s">
        <v>83</v>
      </c>
      <c r="I19" s="6" t="s">
        <v>84</v>
      </c>
      <c r="J19" s="28">
        <v>0</v>
      </c>
      <c r="K19" s="6">
        <v>4</v>
      </c>
      <c r="L19" s="6">
        <v>3</v>
      </c>
      <c r="M19" s="28">
        <v>12</v>
      </c>
      <c r="N19" s="6">
        <v>6</v>
      </c>
      <c r="O19" s="6">
        <v>3</v>
      </c>
      <c r="P19" s="28">
        <v>12</v>
      </c>
      <c r="Q19" s="28">
        <f>M19+P19</f>
        <v>24</v>
      </c>
      <c r="R19" s="6">
        <v>3</v>
      </c>
      <c r="S19" s="6">
        <v>12</v>
      </c>
      <c r="T19" s="37"/>
    </row>
    <row r="20" spans="1:20" ht="15">
      <c r="A20" s="17">
        <v>5</v>
      </c>
      <c r="B20" s="18" t="s">
        <v>102</v>
      </c>
      <c r="C20" s="17" t="s">
        <v>43</v>
      </c>
      <c r="D20" s="18" t="s">
        <v>49</v>
      </c>
      <c r="E20" s="6"/>
      <c r="F20" s="6"/>
      <c r="G20" s="6"/>
      <c r="H20" s="6">
        <v>6</v>
      </c>
      <c r="I20" s="6">
        <v>2</v>
      </c>
      <c r="J20" s="28">
        <v>15</v>
      </c>
      <c r="K20" s="6" t="s">
        <v>83</v>
      </c>
      <c r="L20" s="6" t="s">
        <v>84</v>
      </c>
      <c r="M20" s="28">
        <v>0</v>
      </c>
      <c r="N20" s="6" t="s">
        <v>83</v>
      </c>
      <c r="O20" s="6" t="s">
        <v>84</v>
      </c>
      <c r="P20" s="28">
        <v>0</v>
      </c>
      <c r="Q20" s="28">
        <f>J20</f>
        <v>15</v>
      </c>
      <c r="R20" s="6">
        <v>4</v>
      </c>
      <c r="S20" s="6">
        <v>10</v>
      </c>
      <c r="T20" s="37"/>
    </row>
    <row r="21" spans="1:19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8"/>
      <c r="M21" s="52"/>
      <c r="N21" s="52"/>
      <c r="O21" s="52"/>
      <c r="P21" s="52"/>
      <c r="Q21" s="52"/>
      <c r="R21" s="52"/>
      <c r="S21" s="52"/>
    </row>
    <row r="22" spans="1:20" ht="15">
      <c r="A22" s="45" t="s">
        <v>86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 t="s">
        <v>87</v>
      </c>
      <c r="M22" s="48"/>
      <c r="N22" s="48"/>
      <c r="O22" s="48"/>
      <c r="P22" s="48"/>
      <c r="Q22" s="48"/>
      <c r="R22" s="48"/>
      <c r="S22" s="48"/>
      <c r="T22" s="47"/>
    </row>
    <row r="23" spans="1:20" ht="15">
      <c r="A23" s="45" t="s">
        <v>88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 t="s">
        <v>89</v>
      </c>
      <c r="M23" s="47"/>
      <c r="N23" s="47"/>
      <c r="O23" s="47"/>
      <c r="P23" s="47"/>
      <c r="Q23" s="47"/>
      <c r="R23" s="47"/>
      <c r="S23" s="47"/>
      <c r="T23" s="47"/>
    </row>
  </sheetData>
  <sheetProtection/>
  <mergeCells count="19">
    <mergeCell ref="T14:T16"/>
    <mergeCell ref="E15:G15"/>
    <mergeCell ref="H15:J15"/>
    <mergeCell ref="K15:M15"/>
    <mergeCell ref="N15:P15"/>
    <mergeCell ref="E14:P14"/>
    <mergeCell ref="Q14:Q16"/>
    <mergeCell ref="A21:K21"/>
    <mergeCell ref="M21:S21"/>
    <mergeCell ref="R14:R16"/>
    <mergeCell ref="S14:S16"/>
    <mergeCell ref="A14:A16"/>
    <mergeCell ref="B14:B16"/>
    <mergeCell ref="C14:C16"/>
    <mergeCell ref="D14:D16"/>
    <mergeCell ref="A22:K22"/>
    <mergeCell ref="L22:T22"/>
    <mergeCell ref="A23:K23"/>
    <mergeCell ref="L23:T23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1:J2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57421875" style="0" customWidth="1"/>
    <col min="3" max="3" width="32.57421875" style="0" customWidth="1"/>
    <col min="4" max="4" width="25.00390625" style="0" customWidth="1"/>
    <col min="5" max="5" width="6.8515625" style="0" customWidth="1"/>
    <col min="6" max="6" width="29.57421875" style="0" customWidth="1"/>
    <col min="8" max="8" width="7.00390625" style="0" customWidth="1"/>
    <col min="9" max="9" width="6.8515625" style="0" customWidth="1"/>
    <col min="10" max="10" width="10.140625" style="0" customWidth="1"/>
  </cols>
  <sheetData>
    <row r="11" ht="15">
      <c r="J11" s="1" t="s">
        <v>23</v>
      </c>
    </row>
    <row r="12" ht="15.75">
      <c r="E12" s="10" t="s">
        <v>22</v>
      </c>
    </row>
    <row r="13" spans="5:8" ht="15.75">
      <c r="E13" s="10" t="s">
        <v>30</v>
      </c>
      <c r="H13" s="11"/>
    </row>
    <row r="14" spans="5:8" ht="15">
      <c r="E14" s="2"/>
      <c r="H14" s="11"/>
    </row>
    <row r="15" spans="2:7" ht="15">
      <c r="B15" s="12"/>
      <c r="C15" s="16" t="s">
        <v>31</v>
      </c>
      <c r="G15" t="s">
        <v>98</v>
      </c>
    </row>
    <row r="16" spans="2:10" ht="15">
      <c r="B16" s="57" t="s">
        <v>9</v>
      </c>
      <c r="C16" s="57" t="s">
        <v>24</v>
      </c>
      <c r="D16" s="57"/>
      <c r="E16" s="57" t="s">
        <v>25</v>
      </c>
      <c r="F16" s="57"/>
      <c r="G16" s="57"/>
      <c r="H16" s="57" t="s">
        <v>7</v>
      </c>
      <c r="I16" s="57" t="s">
        <v>10</v>
      </c>
      <c r="J16" s="57" t="s">
        <v>26</v>
      </c>
    </row>
    <row r="17" spans="2:10" ht="78.75" customHeight="1">
      <c r="B17" s="57"/>
      <c r="C17" s="13" t="s">
        <v>36</v>
      </c>
      <c r="D17" s="13" t="s">
        <v>27</v>
      </c>
      <c r="E17" s="13" t="s">
        <v>1</v>
      </c>
      <c r="F17" s="13" t="s">
        <v>28</v>
      </c>
      <c r="G17" s="13" t="s">
        <v>29</v>
      </c>
      <c r="H17" s="57"/>
      <c r="I17" s="57"/>
      <c r="J17" s="57"/>
    </row>
    <row r="18" spans="2:10" ht="20.25" customHeight="1">
      <c r="B18" s="53">
        <v>3</v>
      </c>
      <c r="C18" s="58" t="s">
        <v>76</v>
      </c>
      <c r="D18" s="58" t="s">
        <v>49</v>
      </c>
      <c r="E18" s="17">
        <v>55</v>
      </c>
      <c r="F18" s="18" t="s">
        <v>77</v>
      </c>
      <c r="G18" s="27">
        <v>8</v>
      </c>
      <c r="H18" s="39">
        <v>5</v>
      </c>
      <c r="I18" s="39">
        <v>10</v>
      </c>
      <c r="J18" s="57">
        <v>53</v>
      </c>
    </row>
    <row r="19" spans="2:10" ht="20.25" customHeight="1">
      <c r="B19" s="53"/>
      <c r="C19" s="59"/>
      <c r="D19" s="59"/>
      <c r="E19" s="17">
        <v>5</v>
      </c>
      <c r="F19" s="18" t="s">
        <v>72</v>
      </c>
      <c r="G19" s="27">
        <v>8</v>
      </c>
      <c r="H19" s="39">
        <v>2</v>
      </c>
      <c r="I19" s="39">
        <v>43</v>
      </c>
      <c r="J19" s="57"/>
    </row>
    <row r="20" spans="2:10" ht="15" customHeight="1">
      <c r="B20" s="53">
        <v>1</v>
      </c>
      <c r="C20" s="58" t="s">
        <v>78</v>
      </c>
      <c r="D20" s="58" t="s">
        <v>50</v>
      </c>
      <c r="E20" s="17">
        <v>8</v>
      </c>
      <c r="F20" s="18" t="s">
        <v>54</v>
      </c>
      <c r="G20" s="27" t="s">
        <v>79</v>
      </c>
      <c r="H20" s="39">
        <v>1</v>
      </c>
      <c r="I20" s="39">
        <v>90</v>
      </c>
      <c r="J20" s="57">
        <v>150</v>
      </c>
    </row>
    <row r="21" spans="2:10" ht="15">
      <c r="B21" s="53"/>
      <c r="C21" s="59"/>
      <c r="D21" s="59"/>
      <c r="E21" s="17">
        <v>88</v>
      </c>
      <c r="F21" s="18" t="s">
        <v>60</v>
      </c>
      <c r="G21" s="27">
        <v>8</v>
      </c>
      <c r="H21" s="39">
        <v>1</v>
      </c>
      <c r="I21" s="39">
        <v>60</v>
      </c>
      <c r="J21" s="57"/>
    </row>
    <row r="22" spans="2:10" ht="15">
      <c r="B22" s="53">
        <v>2</v>
      </c>
      <c r="C22" s="54" t="s">
        <v>80</v>
      </c>
      <c r="D22" s="54" t="s">
        <v>81</v>
      </c>
      <c r="E22" s="17">
        <v>11</v>
      </c>
      <c r="F22" s="18" t="s">
        <v>55</v>
      </c>
      <c r="G22" s="17" t="s">
        <v>82</v>
      </c>
      <c r="H22" s="39">
        <v>2</v>
      </c>
      <c r="I22" s="39">
        <v>72</v>
      </c>
      <c r="J22" s="57">
        <v>102</v>
      </c>
    </row>
    <row r="23" spans="2:10" ht="15">
      <c r="B23" s="53"/>
      <c r="C23" s="55"/>
      <c r="D23" s="55"/>
      <c r="E23" s="17">
        <v>33</v>
      </c>
      <c r="F23" s="18" t="s">
        <v>65</v>
      </c>
      <c r="G23" s="17">
        <v>12</v>
      </c>
      <c r="H23" s="39">
        <v>5</v>
      </c>
      <c r="I23" s="39">
        <v>18</v>
      </c>
      <c r="J23" s="57"/>
    </row>
    <row r="24" spans="2:10" ht="15">
      <c r="B24" s="53"/>
      <c r="C24" s="56"/>
      <c r="D24" s="56"/>
      <c r="E24" s="17">
        <v>71</v>
      </c>
      <c r="F24" s="18" t="s">
        <v>64</v>
      </c>
      <c r="G24" s="27">
        <v>8</v>
      </c>
      <c r="H24" s="39">
        <v>3</v>
      </c>
      <c r="I24" s="39">
        <v>30</v>
      </c>
      <c r="J24" s="57"/>
    </row>
    <row r="25" spans="2:10" ht="15">
      <c r="B25" s="51"/>
      <c r="C25" s="51"/>
      <c r="D25" s="51"/>
      <c r="E25" s="51"/>
      <c r="F25" s="51"/>
      <c r="G25" s="52"/>
      <c r="H25" s="52"/>
      <c r="I25" s="52"/>
      <c r="J25" s="52"/>
    </row>
    <row r="26" spans="2:10" ht="15" customHeight="1">
      <c r="B26" s="14" t="s">
        <v>104</v>
      </c>
      <c r="C26" s="8"/>
      <c r="D26" s="8"/>
      <c r="E26" s="8"/>
      <c r="F26" s="8"/>
      <c r="I26" s="5"/>
      <c r="J26" s="15" t="s">
        <v>106</v>
      </c>
    </row>
    <row r="27" spans="2:10" ht="15" customHeight="1">
      <c r="B27" s="14" t="s">
        <v>105</v>
      </c>
      <c r="C27" s="8"/>
      <c r="D27" s="8"/>
      <c r="E27" s="8"/>
      <c r="G27" s="14" t="s">
        <v>107</v>
      </c>
      <c r="H27" s="5"/>
      <c r="I27" s="5"/>
      <c r="J27" s="5"/>
    </row>
    <row r="28" spans="2:10" ht="15">
      <c r="B28" s="46" t="s">
        <v>11</v>
      </c>
      <c r="C28" s="46"/>
      <c r="D28" s="46"/>
      <c r="E28" s="46"/>
      <c r="F28" s="46"/>
      <c r="G28" s="46"/>
      <c r="H28" s="46"/>
      <c r="I28" s="46"/>
      <c r="J28" s="46"/>
    </row>
    <row r="29" spans="2:10" ht="15">
      <c r="B29" s="46" t="s">
        <v>12</v>
      </c>
      <c r="C29" s="46"/>
      <c r="D29" s="46"/>
      <c r="E29" s="46"/>
      <c r="F29" s="46"/>
      <c r="G29" s="46"/>
      <c r="H29" s="46"/>
      <c r="I29" s="46"/>
      <c r="J29" s="46"/>
    </row>
  </sheetData>
  <sheetProtection/>
  <mergeCells count="22">
    <mergeCell ref="I16:I17"/>
    <mergeCell ref="J16:J17"/>
    <mergeCell ref="B16:B17"/>
    <mergeCell ref="C16:D16"/>
    <mergeCell ref="E16:G16"/>
    <mergeCell ref="H16:H17"/>
    <mergeCell ref="B18:B19"/>
    <mergeCell ref="C18:C19"/>
    <mergeCell ref="D18:D19"/>
    <mergeCell ref="J18:J19"/>
    <mergeCell ref="B20:B21"/>
    <mergeCell ref="C20:C21"/>
    <mergeCell ref="D20:D21"/>
    <mergeCell ref="J20:J21"/>
    <mergeCell ref="B22:B24"/>
    <mergeCell ref="C22:C24"/>
    <mergeCell ref="D22:D24"/>
    <mergeCell ref="J22:J24"/>
    <mergeCell ref="B28:J28"/>
    <mergeCell ref="B29:J29"/>
    <mergeCell ref="B25:F25"/>
    <mergeCell ref="G25:J25"/>
  </mergeCells>
  <printOptions/>
  <pageMargins left="0.14" right="0" top="0" bottom="0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1:T30"/>
  <sheetViews>
    <sheetView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2.421875" style="0" customWidth="1"/>
    <col min="3" max="3" width="5.7109375" style="0" customWidth="1"/>
    <col min="4" max="4" width="16.00390625" style="0" customWidth="1"/>
    <col min="5" max="18" width="5.7109375" style="0" customWidth="1"/>
    <col min="19" max="19" width="7.140625" style="0" customWidth="1"/>
    <col min="20" max="20" width="6.7109375" style="0" customWidth="1"/>
  </cols>
  <sheetData>
    <row r="11" ht="15">
      <c r="T11" s="1" t="s">
        <v>0</v>
      </c>
    </row>
    <row r="12" spans="1:8" ht="15">
      <c r="A12" s="3"/>
      <c r="H12" s="2" t="s">
        <v>22</v>
      </c>
    </row>
    <row r="13" spans="3:17" ht="15.75">
      <c r="C13" s="10" t="s">
        <v>108</v>
      </c>
      <c r="Q13" s="4" t="s">
        <v>109</v>
      </c>
    </row>
    <row r="14" ht="15">
      <c r="A14" s="3"/>
    </row>
    <row r="15" spans="1:20" ht="15">
      <c r="A15" s="60" t="s">
        <v>1</v>
      </c>
      <c r="B15" s="60" t="s">
        <v>2</v>
      </c>
      <c r="C15" s="60" t="s">
        <v>3</v>
      </c>
      <c r="D15" s="60" t="s">
        <v>4</v>
      </c>
      <c r="E15" s="60" t="s">
        <v>5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 t="s">
        <v>6</v>
      </c>
      <c r="R15" s="60" t="s">
        <v>7</v>
      </c>
      <c r="S15" s="60" t="s">
        <v>8</v>
      </c>
      <c r="T15" s="60" t="s">
        <v>13</v>
      </c>
    </row>
    <row r="16" spans="1:20" ht="15">
      <c r="A16" s="60"/>
      <c r="B16" s="60"/>
      <c r="C16" s="60"/>
      <c r="D16" s="60"/>
      <c r="E16" s="60" t="s">
        <v>14</v>
      </c>
      <c r="F16" s="60"/>
      <c r="G16" s="60"/>
      <c r="H16" s="60" t="s">
        <v>19</v>
      </c>
      <c r="I16" s="60"/>
      <c r="J16" s="60"/>
      <c r="K16" s="60" t="s">
        <v>20</v>
      </c>
      <c r="L16" s="60"/>
      <c r="M16" s="60"/>
      <c r="N16" s="60" t="s">
        <v>21</v>
      </c>
      <c r="O16" s="60"/>
      <c r="P16" s="60"/>
      <c r="Q16" s="60"/>
      <c r="R16" s="60"/>
      <c r="S16" s="60"/>
      <c r="T16" s="60"/>
    </row>
    <row r="17" spans="1:20" ht="18">
      <c r="A17" s="60"/>
      <c r="B17" s="60"/>
      <c r="C17" s="60"/>
      <c r="D17" s="60"/>
      <c r="E17" s="61" t="s">
        <v>15</v>
      </c>
      <c r="F17" s="61" t="s">
        <v>16</v>
      </c>
      <c r="G17" s="61" t="s">
        <v>17</v>
      </c>
      <c r="H17" s="62" t="s">
        <v>18</v>
      </c>
      <c r="I17" s="61" t="s">
        <v>9</v>
      </c>
      <c r="J17" s="61" t="s">
        <v>10</v>
      </c>
      <c r="K17" s="62" t="s">
        <v>18</v>
      </c>
      <c r="L17" s="61" t="s">
        <v>9</v>
      </c>
      <c r="M17" s="61" t="s">
        <v>10</v>
      </c>
      <c r="N17" s="62" t="s">
        <v>18</v>
      </c>
      <c r="O17" s="61" t="s">
        <v>9</v>
      </c>
      <c r="P17" s="61" t="s">
        <v>10</v>
      </c>
      <c r="Q17" s="60"/>
      <c r="R17" s="60"/>
      <c r="S17" s="60"/>
      <c r="T17" s="60"/>
    </row>
    <row r="18" spans="1:20" ht="15">
      <c r="A18" s="25">
        <v>56</v>
      </c>
      <c r="B18" s="26" t="s">
        <v>110</v>
      </c>
      <c r="C18" s="25" t="s">
        <v>111</v>
      </c>
      <c r="D18" s="26" t="s">
        <v>112</v>
      </c>
      <c r="E18" s="63"/>
      <c r="F18" s="63"/>
      <c r="G18" s="63"/>
      <c r="H18" s="63">
        <v>5</v>
      </c>
      <c r="I18" s="63">
        <v>1</v>
      </c>
      <c r="J18" s="28">
        <v>20</v>
      </c>
      <c r="K18" s="63">
        <v>5</v>
      </c>
      <c r="L18" s="63">
        <v>1</v>
      </c>
      <c r="M18" s="28">
        <v>20</v>
      </c>
      <c r="N18" s="63">
        <v>5</v>
      </c>
      <c r="O18" s="63">
        <v>2</v>
      </c>
      <c r="P18" s="28">
        <v>15</v>
      </c>
      <c r="Q18" s="28">
        <f>M18+J18</f>
        <v>40</v>
      </c>
      <c r="R18" s="63">
        <v>1</v>
      </c>
      <c r="S18" s="63">
        <v>20</v>
      </c>
      <c r="T18" s="37">
        <v>60</v>
      </c>
    </row>
    <row r="19" spans="1:20" ht="15">
      <c r="A19" s="21">
        <v>40</v>
      </c>
      <c r="B19" s="22" t="s">
        <v>113</v>
      </c>
      <c r="C19" s="22" t="s">
        <v>47</v>
      </c>
      <c r="D19" s="22" t="s">
        <v>114</v>
      </c>
      <c r="E19" s="63"/>
      <c r="F19" s="63"/>
      <c r="G19" s="63"/>
      <c r="H19" s="63">
        <v>5</v>
      </c>
      <c r="I19" s="63">
        <v>2</v>
      </c>
      <c r="J19" s="28">
        <v>15</v>
      </c>
      <c r="K19" s="63">
        <v>5</v>
      </c>
      <c r="L19" s="63">
        <v>3</v>
      </c>
      <c r="M19" s="28">
        <v>12</v>
      </c>
      <c r="N19" s="63">
        <v>5</v>
      </c>
      <c r="O19" s="63">
        <v>1</v>
      </c>
      <c r="P19" s="28">
        <v>20</v>
      </c>
      <c r="Q19" s="28">
        <f>P19+J19</f>
        <v>35</v>
      </c>
      <c r="R19" s="63">
        <v>2</v>
      </c>
      <c r="S19" s="63">
        <v>15</v>
      </c>
      <c r="T19" s="37">
        <v>43</v>
      </c>
    </row>
    <row r="20" spans="1:20" ht="15">
      <c r="A20" s="25">
        <v>24</v>
      </c>
      <c r="B20" s="26" t="s">
        <v>115</v>
      </c>
      <c r="C20" s="25" t="s">
        <v>116</v>
      </c>
      <c r="D20" s="26" t="s">
        <v>51</v>
      </c>
      <c r="E20" s="63"/>
      <c r="F20" s="63"/>
      <c r="G20" s="63"/>
      <c r="H20" s="63">
        <v>4</v>
      </c>
      <c r="I20" s="63">
        <v>4</v>
      </c>
      <c r="J20" s="28">
        <v>10</v>
      </c>
      <c r="K20" s="63">
        <v>5</v>
      </c>
      <c r="L20" s="63">
        <v>2</v>
      </c>
      <c r="M20" s="28">
        <v>15</v>
      </c>
      <c r="N20" s="63">
        <v>5</v>
      </c>
      <c r="O20" s="63">
        <v>3</v>
      </c>
      <c r="P20" s="28">
        <v>12</v>
      </c>
      <c r="Q20" s="28">
        <f>P20+M20</f>
        <v>27</v>
      </c>
      <c r="R20" s="63">
        <v>3</v>
      </c>
      <c r="S20" s="63">
        <v>12</v>
      </c>
      <c r="T20" s="37">
        <v>30</v>
      </c>
    </row>
    <row r="21" spans="1:20" ht="15">
      <c r="A21" s="25">
        <v>48</v>
      </c>
      <c r="B21" s="26" t="s">
        <v>117</v>
      </c>
      <c r="C21" s="25"/>
      <c r="D21" s="26" t="s">
        <v>51</v>
      </c>
      <c r="E21" s="63"/>
      <c r="F21" s="63"/>
      <c r="G21" s="63"/>
      <c r="H21" s="63">
        <v>5</v>
      </c>
      <c r="I21" s="63">
        <v>3</v>
      </c>
      <c r="J21" s="28">
        <v>12</v>
      </c>
      <c r="K21" s="63">
        <v>5</v>
      </c>
      <c r="L21" s="63">
        <v>4</v>
      </c>
      <c r="M21" s="28">
        <v>10</v>
      </c>
      <c r="N21" s="63">
        <v>5</v>
      </c>
      <c r="O21" s="63">
        <v>4</v>
      </c>
      <c r="P21" s="28">
        <v>10</v>
      </c>
      <c r="Q21" s="28">
        <f>M21+J21</f>
        <v>22</v>
      </c>
      <c r="R21" s="63">
        <v>4</v>
      </c>
      <c r="S21" s="63">
        <v>10</v>
      </c>
      <c r="T21" s="37">
        <v>19</v>
      </c>
    </row>
    <row r="22" spans="1:20" ht="15">
      <c r="A22" s="25">
        <v>77</v>
      </c>
      <c r="B22" s="26" t="s">
        <v>118</v>
      </c>
      <c r="C22" s="25" t="s">
        <v>119</v>
      </c>
      <c r="D22" s="26" t="s">
        <v>120</v>
      </c>
      <c r="E22" s="63"/>
      <c r="F22" s="63"/>
      <c r="G22" s="63"/>
      <c r="H22" s="63" t="s">
        <v>83</v>
      </c>
      <c r="I22" s="63" t="s">
        <v>84</v>
      </c>
      <c r="J22" s="28">
        <v>0</v>
      </c>
      <c r="K22" s="63">
        <v>5</v>
      </c>
      <c r="L22" s="63">
        <v>5</v>
      </c>
      <c r="M22" s="28">
        <v>8</v>
      </c>
      <c r="N22" s="63">
        <v>5</v>
      </c>
      <c r="O22" s="63">
        <v>5</v>
      </c>
      <c r="P22" s="28">
        <v>8</v>
      </c>
      <c r="Q22" s="28">
        <f>P22+M22</f>
        <v>16</v>
      </c>
      <c r="R22" s="63">
        <v>5</v>
      </c>
      <c r="S22" s="63">
        <v>8</v>
      </c>
      <c r="T22" s="37">
        <v>10</v>
      </c>
    </row>
    <row r="23" spans="1:20" ht="15">
      <c r="A23" s="25">
        <v>11</v>
      </c>
      <c r="B23" s="26" t="s">
        <v>121</v>
      </c>
      <c r="C23" s="25"/>
      <c r="D23" s="26" t="s">
        <v>120</v>
      </c>
      <c r="E23" s="63"/>
      <c r="F23" s="63"/>
      <c r="G23" s="63"/>
      <c r="H23" s="63" t="s">
        <v>83</v>
      </c>
      <c r="I23" s="63" t="s">
        <v>84</v>
      </c>
      <c r="J23" s="28">
        <v>0</v>
      </c>
      <c r="K23" s="63">
        <v>5</v>
      </c>
      <c r="L23" s="63">
        <v>6</v>
      </c>
      <c r="M23" s="28">
        <v>6</v>
      </c>
      <c r="N23" s="63">
        <v>5</v>
      </c>
      <c r="O23" s="63">
        <v>6</v>
      </c>
      <c r="P23" s="28">
        <v>6</v>
      </c>
      <c r="Q23" s="28">
        <f>P23+M23</f>
        <v>12</v>
      </c>
      <c r="R23" s="63">
        <v>6</v>
      </c>
      <c r="S23" s="63">
        <v>6</v>
      </c>
      <c r="T23" s="37">
        <v>1</v>
      </c>
    </row>
    <row r="24" spans="1:20" ht="15">
      <c r="A24" s="21">
        <v>8</v>
      </c>
      <c r="B24" s="22" t="s">
        <v>122</v>
      </c>
      <c r="C24" s="21"/>
      <c r="D24" s="22" t="s">
        <v>123</v>
      </c>
      <c r="E24" s="63"/>
      <c r="F24" s="63"/>
      <c r="G24" s="63"/>
      <c r="H24" s="63" t="s">
        <v>83</v>
      </c>
      <c r="I24" s="63" t="s">
        <v>84</v>
      </c>
      <c r="J24" s="28">
        <v>0</v>
      </c>
      <c r="K24" s="63" t="s">
        <v>83</v>
      </c>
      <c r="L24" s="63" t="s">
        <v>84</v>
      </c>
      <c r="M24" s="28">
        <v>0</v>
      </c>
      <c r="N24" s="63" t="s">
        <v>83</v>
      </c>
      <c r="O24" s="63" t="s">
        <v>84</v>
      </c>
      <c r="P24" s="28">
        <v>0</v>
      </c>
      <c r="Q24" s="28">
        <v>0</v>
      </c>
      <c r="R24" s="63" t="s">
        <v>84</v>
      </c>
      <c r="S24" s="63">
        <v>0</v>
      </c>
      <c r="T24" s="37">
        <v>0</v>
      </c>
    </row>
    <row r="25" spans="1:20" ht="15">
      <c r="A25" s="64" t="s">
        <v>94</v>
      </c>
      <c r="B25" s="65"/>
      <c r="C25" s="66"/>
      <c r="D25" s="65"/>
      <c r="E25" s="67"/>
      <c r="F25" s="67"/>
      <c r="G25" s="67"/>
      <c r="H25" s="67"/>
      <c r="I25" s="67"/>
      <c r="J25" s="32"/>
      <c r="K25" s="67"/>
      <c r="L25" s="67"/>
      <c r="M25" s="32"/>
      <c r="N25" s="67"/>
      <c r="O25" s="67"/>
      <c r="P25" s="67"/>
      <c r="Q25" s="68"/>
      <c r="R25" s="68"/>
      <c r="S25" s="67"/>
      <c r="T25" s="34"/>
    </row>
    <row r="27" spans="1:20" ht="15" customHeight="1">
      <c r="A27" s="45" t="s">
        <v>86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 t="s">
        <v>87</v>
      </c>
      <c r="M27" s="48"/>
      <c r="N27" s="48"/>
      <c r="O27" s="48"/>
      <c r="P27" s="48"/>
      <c r="Q27" s="48"/>
      <c r="R27" s="48"/>
      <c r="S27" s="48"/>
      <c r="T27" s="47"/>
    </row>
    <row r="28" spans="1:20" ht="15" customHeight="1">
      <c r="A28" s="45" t="s">
        <v>88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 t="s">
        <v>89</v>
      </c>
      <c r="M28" s="47"/>
      <c r="N28" s="47"/>
      <c r="O28" s="47"/>
      <c r="P28" s="47"/>
      <c r="Q28" s="47"/>
      <c r="R28" s="47"/>
      <c r="S28" s="47"/>
      <c r="T28" s="47"/>
    </row>
    <row r="29" spans="1:19" ht="15" customHeight="1">
      <c r="A29" s="46" t="s">
        <v>11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5" customHeight="1">
      <c r="A30" s="46" t="s">
        <v>12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</sheetData>
  <mergeCells count="19">
    <mergeCell ref="A29:S29"/>
    <mergeCell ref="A30:S30"/>
    <mergeCell ref="A27:K27"/>
    <mergeCell ref="L27:T27"/>
    <mergeCell ref="A28:K28"/>
    <mergeCell ref="L28:T28"/>
    <mergeCell ref="T15:T17"/>
    <mergeCell ref="E16:G16"/>
    <mergeCell ref="H16:J16"/>
    <mergeCell ref="K16:M16"/>
    <mergeCell ref="N16:P16"/>
    <mergeCell ref="E15:P15"/>
    <mergeCell ref="Q15:Q17"/>
    <mergeCell ref="R15:R17"/>
    <mergeCell ref="S15:S17"/>
    <mergeCell ref="A15:A17"/>
    <mergeCell ref="B15:B17"/>
    <mergeCell ref="C15:C17"/>
    <mergeCell ref="D15:D17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T27"/>
  <sheetViews>
    <sheetView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3.140625" style="0" customWidth="1"/>
    <col min="3" max="3" width="5.7109375" style="0" customWidth="1"/>
    <col min="4" max="4" width="16.57421875" style="0" customWidth="1"/>
    <col min="5" max="18" width="5.7109375" style="0" customWidth="1"/>
    <col min="19" max="19" width="6.421875" style="0" customWidth="1"/>
    <col min="20" max="20" width="6.0039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3:17" ht="15.75">
      <c r="C12" s="10" t="s">
        <v>124</v>
      </c>
      <c r="Q12" s="4" t="s">
        <v>125</v>
      </c>
    </row>
    <row r="13" ht="15">
      <c r="A13" s="3"/>
    </row>
    <row r="14" spans="1:20" ht="15">
      <c r="A14" s="60" t="s">
        <v>1</v>
      </c>
      <c r="B14" s="60" t="s">
        <v>2</v>
      </c>
      <c r="C14" s="60" t="s">
        <v>3</v>
      </c>
      <c r="D14" s="60" t="s">
        <v>4</v>
      </c>
      <c r="E14" s="60" t="s">
        <v>5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 t="s">
        <v>6</v>
      </c>
      <c r="R14" s="60" t="s">
        <v>7</v>
      </c>
      <c r="S14" s="60" t="s">
        <v>8</v>
      </c>
      <c r="T14" s="60" t="s">
        <v>13</v>
      </c>
    </row>
    <row r="15" spans="1:20" ht="15">
      <c r="A15" s="60"/>
      <c r="B15" s="60"/>
      <c r="C15" s="60"/>
      <c r="D15" s="60"/>
      <c r="E15" s="60" t="s">
        <v>14</v>
      </c>
      <c r="F15" s="60"/>
      <c r="G15" s="60"/>
      <c r="H15" s="60" t="s">
        <v>19</v>
      </c>
      <c r="I15" s="60"/>
      <c r="J15" s="60"/>
      <c r="K15" s="60" t="s">
        <v>20</v>
      </c>
      <c r="L15" s="60"/>
      <c r="M15" s="60"/>
      <c r="N15" s="60" t="s">
        <v>21</v>
      </c>
      <c r="O15" s="60"/>
      <c r="P15" s="60"/>
      <c r="Q15" s="60"/>
      <c r="R15" s="60"/>
      <c r="S15" s="60"/>
      <c r="T15" s="60"/>
    </row>
    <row r="16" spans="1:20" ht="18">
      <c r="A16" s="60"/>
      <c r="B16" s="60"/>
      <c r="C16" s="60"/>
      <c r="D16" s="60"/>
      <c r="E16" s="61" t="s">
        <v>15</v>
      </c>
      <c r="F16" s="61" t="s">
        <v>16</v>
      </c>
      <c r="G16" s="61" t="s">
        <v>17</v>
      </c>
      <c r="H16" s="62" t="s">
        <v>18</v>
      </c>
      <c r="I16" s="61" t="s">
        <v>9</v>
      </c>
      <c r="J16" s="61" t="s">
        <v>10</v>
      </c>
      <c r="K16" s="62" t="s">
        <v>18</v>
      </c>
      <c r="L16" s="61" t="s">
        <v>9</v>
      </c>
      <c r="M16" s="61" t="s">
        <v>10</v>
      </c>
      <c r="N16" s="62" t="s">
        <v>18</v>
      </c>
      <c r="O16" s="61" t="s">
        <v>9</v>
      </c>
      <c r="P16" s="61" t="s">
        <v>10</v>
      </c>
      <c r="Q16" s="60"/>
      <c r="R16" s="60"/>
      <c r="S16" s="60"/>
      <c r="T16" s="60"/>
    </row>
    <row r="17" spans="1:20" ht="15">
      <c r="A17" s="25">
        <v>21</v>
      </c>
      <c r="B17" s="26" t="s">
        <v>126</v>
      </c>
      <c r="C17" s="26"/>
      <c r="D17" s="26" t="s">
        <v>51</v>
      </c>
      <c r="E17" s="63"/>
      <c r="F17" s="63"/>
      <c r="G17" s="63"/>
      <c r="H17" s="63">
        <v>5</v>
      </c>
      <c r="I17" s="63">
        <v>1</v>
      </c>
      <c r="J17" s="28">
        <v>20</v>
      </c>
      <c r="K17" s="63">
        <v>5</v>
      </c>
      <c r="L17" s="63">
        <v>1</v>
      </c>
      <c r="M17" s="28">
        <v>20</v>
      </c>
      <c r="N17" s="63">
        <v>5</v>
      </c>
      <c r="O17" s="63">
        <v>3</v>
      </c>
      <c r="P17" s="28">
        <v>12</v>
      </c>
      <c r="Q17" s="28">
        <f>M17+J17</f>
        <v>40</v>
      </c>
      <c r="R17" s="63">
        <v>1</v>
      </c>
      <c r="S17" s="63">
        <v>20</v>
      </c>
      <c r="T17" s="37">
        <v>50</v>
      </c>
    </row>
    <row r="18" spans="1:20" ht="15">
      <c r="A18" s="25">
        <v>14</v>
      </c>
      <c r="B18" s="26" t="s">
        <v>127</v>
      </c>
      <c r="C18" s="26" t="s">
        <v>47</v>
      </c>
      <c r="D18" s="26" t="s">
        <v>114</v>
      </c>
      <c r="E18" s="63"/>
      <c r="F18" s="63"/>
      <c r="G18" s="63"/>
      <c r="H18" s="63">
        <v>5</v>
      </c>
      <c r="I18" s="63">
        <v>2</v>
      </c>
      <c r="J18" s="28">
        <v>15</v>
      </c>
      <c r="K18" s="63">
        <v>4</v>
      </c>
      <c r="L18" s="63">
        <v>4</v>
      </c>
      <c r="M18" s="28">
        <v>10</v>
      </c>
      <c r="N18" s="63">
        <v>5</v>
      </c>
      <c r="O18" s="63">
        <v>1</v>
      </c>
      <c r="P18" s="28">
        <v>20</v>
      </c>
      <c r="Q18" s="28">
        <f>P18+J18</f>
        <v>35</v>
      </c>
      <c r="R18" s="63">
        <v>2</v>
      </c>
      <c r="S18" s="63">
        <v>15</v>
      </c>
      <c r="T18" s="37">
        <v>34</v>
      </c>
    </row>
    <row r="19" spans="1:20" ht="15">
      <c r="A19" s="25">
        <v>7</v>
      </c>
      <c r="B19" s="26" t="s">
        <v>128</v>
      </c>
      <c r="C19" s="26" t="s">
        <v>47</v>
      </c>
      <c r="D19" s="26" t="s">
        <v>114</v>
      </c>
      <c r="E19" s="63"/>
      <c r="F19" s="63"/>
      <c r="G19" s="63"/>
      <c r="H19" s="63">
        <v>5</v>
      </c>
      <c r="I19" s="63">
        <v>3</v>
      </c>
      <c r="J19" s="28">
        <v>12</v>
      </c>
      <c r="K19" s="63">
        <v>2</v>
      </c>
      <c r="L19" s="63">
        <v>5</v>
      </c>
      <c r="M19" s="28">
        <v>8</v>
      </c>
      <c r="N19" s="63">
        <v>5</v>
      </c>
      <c r="O19" s="63">
        <v>2</v>
      </c>
      <c r="P19" s="28">
        <v>15</v>
      </c>
      <c r="Q19" s="28">
        <f>P19+J19</f>
        <v>27</v>
      </c>
      <c r="R19" s="63">
        <v>3</v>
      </c>
      <c r="S19" s="63">
        <v>12</v>
      </c>
      <c r="T19" s="37">
        <v>21</v>
      </c>
    </row>
    <row r="20" spans="1:20" ht="15">
      <c r="A20" s="25">
        <v>15</v>
      </c>
      <c r="B20" s="26" t="s">
        <v>129</v>
      </c>
      <c r="C20" s="26" t="s">
        <v>130</v>
      </c>
      <c r="D20" s="26" t="s">
        <v>114</v>
      </c>
      <c r="E20" s="63"/>
      <c r="F20" s="63"/>
      <c r="G20" s="63"/>
      <c r="H20" s="63">
        <v>5</v>
      </c>
      <c r="I20" s="63">
        <v>4</v>
      </c>
      <c r="J20" s="28">
        <v>10</v>
      </c>
      <c r="K20" s="63">
        <v>5</v>
      </c>
      <c r="L20" s="63">
        <v>2</v>
      </c>
      <c r="M20" s="28">
        <v>15</v>
      </c>
      <c r="N20" s="63">
        <v>5</v>
      </c>
      <c r="O20" s="63">
        <v>4</v>
      </c>
      <c r="P20" s="28">
        <v>10</v>
      </c>
      <c r="Q20" s="28">
        <f>P20+M20</f>
        <v>25</v>
      </c>
      <c r="R20" s="63">
        <v>4</v>
      </c>
      <c r="S20" s="63">
        <v>10</v>
      </c>
      <c r="T20" s="37">
        <v>10</v>
      </c>
    </row>
    <row r="21" spans="1:20" ht="15">
      <c r="A21" s="21">
        <v>8</v>
      </c>
      <c r="B21" s="22" t="s">
        <v>122</v>
      </c>
      <c r="C21" s="21"/>
      <c r="D21" s="22" t="s">
        <v>123</v>
      </c>
      <c r="E21" s="63"/>
      <c r="F21" s="63"/>
      <c r="G21" s="63"/>
      <c r="H21" s="63">
        <v>5</v>
      </c>
      <c r="I21" s="63">
        <v>5</v>
      </c>
      <c r="J21" s="28">
        <v>8</v>
      </c>
      <c r="K21" s="63">
        <v>5</v>
      </c>
      <c r="L21" s="63">
        <v>3</v>
      </c>
      <c r="M21" s="28">
        <v>12</v>
      </c>
      <c r="N21" s="63">
        <v>5</v>
      </c>
      <c r="O21" s="63">
        <v>5</v>
      </c>
      <c r="P21" s="28">
        <v>8</v>
      </c>
      <c r="Q21" s="28">
        <f>P21+M21</f>
        <v>20</v>
      </c>
      <c r="R21" s="63">
        <v>5</v>
      </c>
      <c r="S21" s="63">
        <v>8</v>
      </c>
      <c r="T21" s="37">
        <v>1</v>
      </c>
    </row>
    <row r="22" ht="15">
      <c r="A22" t="s">
        <v>131</v>
      </c>
    </row>
    <row r="24" spans="1:20" ht="15" customHeight="1">
      <c r="A24" s="45" t="s">
        <v>86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 t="s">
        <v>87</v>
      </c>
      <c r="M24" s="48"/>
      <c r="N24" s="48"/>
      <c r="O24" s="48"/>
      <c r="P24" s="48"/>
      <c r="Q24" s="48"/>
      <c r="R24" s="48"/>
      <c r="S24" s="48"/>
      <c r="T24" s="47"/>
    </row>
    <row r="25" spans="1:20" ht="15" customHeight="1">
      <c r="A25" s="45" t="s">
        <v>88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 t="s">
        <v>89</v>
      </c>
      <c r="M25" s="47"/>
      <c r="N25" s="47"/>
      <c r="O25" s="47"/>
      <c r="P25" s="47"/>
      <c r="Q25" s="47"/>
      <c r="R25" s="47"/>
      <c r="S25" s="47"/>
      <c r="T25" s="47"/>
    </row>
    <row r="26" spans="1:19" ht="15" customHeight="1">
      <c r="A26" s="46" t="s">
        <v>11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5" customHeight="1">
      <c r="A27" s="46" t="s">
        <v>12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</sheetData>
  <mergeCells count="19">
    <mergeCell ref="A26:S26"/>
    <mergeCell ref="A27:S27"/>
    <mergeCell ref="A24:K24"/>
    <mergeCell ref="L24:T24"/>
    <mergeCell ref="A25:K25"/>
    <mergeCell ref="L25:T25"/>
    <mergeCell ref="T14:T16"/>
    <mergeCell ref="E15:G15"/>
    <mergeCell ref="H15:J15"/>
    <mergeCell ref="K15:M15"/>
    <mergeCell ref="N15:P15"/>
    <mergeCell ref="E14:P14"/>
    <mergeCell ref="Q14:Q16"/>
    <mergeCell ref="R14:R16"/>
    <mergeCell ref="S14:S16"/>
    <mergeCell ref="A14:A16"/>
    <mergeCell ref="B14:B16"/>
    <mergeCell ref="C14:C16"/>
    <mergeCell ref="D14:D1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1:J32"/>
  <sheetViews>
    <sheetView workbookViewId="0" topLeftCell="A1">
      <selection activeCell="A1" sqref="A1"/>
    </sheetView>
  </sheetViews>
  <sheetFormatPr defaultColWidth="9.140625" defaultRowHeight="15"/>
  <cols>
    <col min="2" max="2" width="6.140625" style="0" customWidth="1"/>
    <col min="3" max="3" width="30.421875" style="0" customWidth="1"/>
    <col min="4" max="4" width="24.140625" style="0" customWidth="1"/>
    <col min="5" max="5" width="6.140625" style="0" customWidth="1"/>
    <col min="6" max="6" width="29.8515625" style="0" customWidth="1"/>
    <col min="7" max="7" width="9.8515625" style="0" customWidth="1"/>
    <col min="8" max="8" width="6.7109375" style="0" customWidth="1"/>
    <col min="9" max="9" width="6.57421875" style="0" customWidth="1"/>
    <col min="10" max="10" width="9.7109375" style="0" customWidth="1"/>
  </cols>
  <sheetData>
    <row r="11" ht="15">
      <c r="J11" s="1" t="s">
        <v>23</v>
      </c>
    </row>
    <row r="12" ht="15">
      <c r="E12" s="2" t="s">
        <v>22</v>
      </c>
    </row>
    <row r="13" spans="5:8" ht="15">
      <c r="E13" s="2" t="s">
        <v>30</v>
      </c>
      <c r="H13" s="11"/>
    </row>
    <row r="14" spans="5:8" ht="15">
      <c r="E14" s="2"/>
      <c r="H14" s="11"/>
    </row>
    <row r="15" spans="2:7" ht="15">
      <c r="B15" s="12"/>
      <c r="C15" s="16" t="s">
        <v>132</v>
      </c>
      <c r="G15" t="s">
        <v>133</v>
      </c>
    </row>
    <row r="16" spans="2:10" ht="15">
      <c r="B16" s="57" t="s">
        <v>9</v>
      </c>
      <c r="C16" s="57" t="s">
        <v>24</v>
      </c>
      <c r="D16" s="57"/>
      <c r="E16" s="57" t="s">
        <v>25</v>
      </c>
      <c r="F16" s="57"/>
      <c r="G16" s="57"/>
      <c r="H16" s="57" t="s">
        <v>7</v>
      </c>
      <c r="I16" s="57" t="s">
        <v>10</v>
      </c>
      <c r="J16" s="57" t="s">
        <v>26</v>
      </c>
    </row>
    <row r="17" spans="2:10" ht="78.75" customHeight="1">
      <c r="B17" s="57"/>
      <c r="C17" s="13" t="s">
        <v>134</v>
      </c>
      <c r="D17" s="13" t="s">
        <v>27</v>
      </c>
      <c r="E17" s="13" t="s">
        <v>1</v>
      </c>
      <c r="F17" s="13" t="s">
        <v>28</v>
      </c>
      <c r="G17" s="13" t="s">
        <v>29</v>
      </c>
      <c r="H17" s="57"/>
      <c r="I17" s="57"/>
      <c r="J17" s="57"/>
    </row>
    <row r="18" spans="2:10" ht="15">
      <c r="B18" s="40">
        <v>4</v>
      </c>
      <c r="C18" s="40" t="s">
        <v>135</v>
      </c>
      <c r="D18" s="40" t="s">
        <v>120</v>
      </c>
      <c r="E18" s="41">
        <v>77</v>
      </c>
      <c r="F18" s="42" t="s">
        <v>118</v>
      </c>
      <c r="G18" s="41" t="s">
        <v>136</v>
      </c>
      <c r="H18" s="43">
        <v>5</v>
      </c>
      <c r="I18" s="43">
        <v>10</v>
      </c>
      <c r="J18" s="57">
        <v>11</v>
      </c>
    </row>
    <row r="19" spans="2:10" ht="15">
      <c r="B19" s="40"/>
      <c r="C19" s="40"/>
      <c r="D19" s="40"/>
      <c r="E19" s="41">
        <v>11</v>
      </c>
      <c r="F19" s="42" t="s">
        <v>121</v>
      </c>
      <c r="G19" s="41" t="s">
        <v>136</v>
      </c>
      <c r="H19" s="43">
        <v>6</v>
      </c>
      <c r="I19" s="43">
        <v>1</v>
      </c>
      <c r="J19" s="57"/>
    </row>
    <row r="20" spans="2:10" ht="15">
      <c r="B20" s="40">
        <v>2</v>
      </c>
      <c r="C20" s="69" t="s">
        <v>137</v>
      </c>
      <c r="D20" s="69" t="s">
        <v>114</v>
      </c>
      <c r="E20" s="25">
        <v>14</v>
      </c>
      <c r="F20" s="26" t="s">
        <v>127</v>
      </c>
      <c r="G20" s="41" t="s">
        <v>138</v>
      </c>
      <c r="H20" s="43">
        <v>2</v>
      </c>
      <c r="I20" s="43">
        <v>34</v>
      </c>
      <c r="J20" s="57">
        <v>77</v>
      </c>
    </row>
    <row r="21" spans="2:10" ht="15">
      <c r="B21" s="40"/>
      <c r="C21" s="69"/>
      <c r="D21" s="69"/>
      <c r="E21" s="70">
        <v>7</v>
      </c>
      <c r="F21" s="71" t="s">
        <v>139</v>
      </c>
      <c r="G21" s="72" t="s">
        <v>138</v>
      </c>
      <c r="H21" s="43">
        <v>3</v>
      </c>
      <c r="I21" s="43">
        <v>21</v>
      </c>
      <c r="J21" s="57"/>
    </row>
    <row r="22" spans="2:10" ht="15">
      <c r="B22" s="40"/>
      <c r="C22" s="69"/>
      <c r="D22" s="69"/>
      <c r="E22" s="25">
        <v>40</v>
      </c>
      <c r="F22" s="26" t="s">
        <v>113</v>
      </c>
      <c r="G22" s="41" t="s">
        <v>140</v>
      </c>
      <c r="H22" s="43">
        <v>2</v>
      </c>
      <c r="I22" s="43">
        <v>43</v>
      </c>
      <c r="J22" s="57"/>
    </row>
    <row r="23" spans="2:10" ht="15" customHeight="1">
      <c r="B23" s="40">
        <v>3</v>
      </c>
      <c r="C23" s="69" t="s">
        <v>141</v>
      </c>
      <c r="D23" s="69" t="s">
        <v>112</v>
      </c>
      <c r="E23" s="25">
        <v>56</v>
      </c>
      <c r="F23" s="73" t="s">
        <v>110</v>
      </c>
      <c r="G23" s="25" t="s">
        <v>142</v>
      </c>
      <c r="H23" s="43">
        <v>1</v>
      </c>
      <c r="I23" s="43">
        <v>60</v>
      </c>
      <c r="J23" s="57">
        <v>61</v>
      </c>
    </row>
    <row r="24" spans="2:10" ht="15">
      <c r="B24" s="40"/>
      <c r="C24" s="69"/>
      <c r="D24" s="69"/>
      <c r="E24" s="25">
        <v>8</v>
      </c>
      <c r="F24" s="73" t="s">
        <v>122</v>
      </c>
      <c r="G24" s="25" t="s">
        <v>138</v>
      </c>
      <c r="H24" s="43">
        <v>5</v>
      </c>
      <c r="I24" s="43">
        <v>1</v>
      </c>
      <c r="J24" s="57"/>
    </row>
    <row r="25" spans="2:10" ht="15">
      <c r="B25" s="40">
        <v>1</v>
      </c>
      <c r="C25" s="69" t="s">
        <v>143</v>
      </c>
      <c r="D25" s="69" t="s">
        <v>51</v>
      </c>
      <c r="E25" s="43">
        <v>21</v>
      </c>
      <c r="F25" s="74" t="s">
        <v>126</v>
      </c>
      <c r="G25" s="72" t="s">
        <v>138</v>
      </c>
      <c r="H25" s="43">
        <v>1</v>
      </c>
      <c r="I25" s="43">
        <v>50</v>
      </c>
      <c r="J25" s="57">
        <v>80</v>
      </c>
    </row>
    <row r="26" spans="2:10" ht="15">
      <c r="B26" s="40"/>
      <c r="C26" s="69"/>
      <c r="D26" s="69"/>
      <c r="E26" s="43">
        <v>24</v>
      </c>
      <c r="F26" s="74" t="s">
        <v>144</v>
      </c>
      <c r="G26" s="41" t="s">
        <v>140</v>
      </c>
      <c r="H26" s="43">
        <v>3</v>
      </c>
      <c r="I26" s="43">
        <v>30</v>
      </c>
      <c r="J26" s="57"/>
    </row>
    <row r="27" spans="2:10" ht="15">
      <c r="B27" s="40"/>
      <c r="C27" s="69"/>
      <c r="D27" s="69"/>
      <c r="E27" s="43">
        <v>48</v>
      </c>
      <c r="F27" s="74" t="s">
        <v>117</v>
      </c>
      <c r="G27" s="41" t="s">
        <v>140</v>
      </c>
      <c r="H27" s="43">
        <v>4</v>
      </c>
      <c r="I27" s="43">
        <v>19</v>
      </c>
      <c r="J27" s="57"/>
    </row>
    <row r="28" spans="2:10" ht="15">
      <c r="B28" s="51"/>
      <c r="C28" s="51"/>
      <c r="D28" s="51"/>
      <c r="E28" s="51"/>
      <c r="F28" s="51"/>
      <c r="G28" s="52"/>
      <c r="H28" s="52"/>
      <c r="I28" s="52"/>
      <c r="J28" s="52"/>
    </row>
    <row r="29" spans="2:10" ht="15" customHeight="1">
      <c r="B29" s="14" t="s">
        <v>86</v>
      </c>
      <c r="C29" s="8"/>
      <c r="D29" s="8"/>
      <c r="E29" s="8"/>
      <c r="F29" s="8"/>
      <c r="I29" s="5"/>
      <c r="J29" s="15" t="s">
        <v>145</v>
      </c>
    </row>
    <row r="30" spans="2:10" ht="15" customHeight="1">
      <c r="B30" s="14" t="s">
        <v>88</v>
      </c>
      <c r="C30" s="8"/>
      <c r="D30" s="8"/>
      <c r="E30" s="8"/>
      <c r="F30" s="14" t="s">
        <v>146</v>
      </c>
      <c r="H30" s="5"/>
      <c r="I30" s="5"/>
      <c r="J30" s="5"/>
    </row>
    <row r="31" spans="2:10" ht="15" customHeight="1">
      <c r="B31" s="46" t="s">
        <v>11</v>
      </c>
      <c r="C31" s="46"/>
      <c r="D31" s="46"/>
      <c r="E31" s="46"/>
      <c r="F31" s="46"/>
      <c r="G31" s="46"/>
      <c r="H31" s="46"/>
      <c r="I31" s="46"/>
      <c r="J31" s="46"/>
    </row>
    <row r="32" spans="2:10" ht="15" customHeight="1">
      <c r="B32" s="46" t="s">
        <v>12</v>
      </c>
      <c r="C32" s="46"/>
      <c r="D32" s="46"/>
      <c r="E32" s="46"/>
      <c r="F32" s="46"/>
      <c r="G32" s="46"/>
      <c r="H32" s="46"/>
      <c r="I32" s="46"/>
      <c r="J32" s="46"/>
    </row>
  </sheetData>
  <mergeCells count="26">
    <mergeCell ref="B28:F28"/>
    <mergeCell ref="G28:J28"/>
    <mergeCell ref="B31:J31"/>
    <mergeCell ref="B32:J32"/>
    <mergeCell ref="B25:B27"/>
    <mergeCell ref="C25:C27"/>
    <mergeCell ref="D25:D27"/>
    <mergeCell ref="J25:J27"/>
    <mergeCell ref="B23:B24"/>
    <mergeCell ref="C23:C24"/>
    <mergeCell ref="D23:D24"/>
    <mergeCell ref="J23:J24"/>
    <mergeCell ref="B20:B22"/>
    <mergeCell ref="C20:C22"/>
    <mergeCell ref="D20:D22"/>
    <mergeCell ref="J20:J22"/>
    <mergeCell ref="I16:I17"/>
    <mergeCell ref="J16:J17"/>
    <mergeCell ref="B18:B19"/>
    <mergeCell ref="C18:C19"/>
    <mergeCell ref="D18:D19"/>
    <mergeCell ref="J18:J19"/>
    <mergeCell ref="B16:B17"/>
    <mergeCell ref="C16:D16"/>
    <mergeCell ref="E16:G16"/>
    <mergeCell ref="H16:H1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torond</cp:lastModifiedBy>
  <cp:lastPrinted>2013-07-21T14:04:10Z</cp:lastPrinted>
  <dcterms:created xsi:type="dcterms:W3CDTF">2013-06-26T17:38:31Z</dcterms:created>
  <dcterms:modified xsi:type="dcterms:W3CDTF">2013-07-23T06:56:53Z</dcterms:modified>
  <cp:category/>
  <cp:version/>
  <cp:contentType/>
  <cp:contentStatus/>
</cp:coreProperties>
</file>